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Guerrero\Documents\buscandoCryptoDinero\inversiones\"/>
    </mc:Choice>
  </mc:AlternateContent>
  <bookViews>
    <workbookView xWindow="0" yWindow="0" windowWidth="28800" windowHeight="13275" tabRatio="500" activeTab="3"/>
  </bookViews>
  <sheets>
    <sheet name="BITS2U de 910 a 9999 USD" sheetId="34" r:id="rId1"/>
    <sheet name="BITS2U de 520 a 910 USD" sheetId="33" r:id="rId2"/>
    <sheet name="BITS2U de 168 a 520 USD" sheetId="35" r:id="rId3"/>
    <sheet name="BITS2U de 8 a 168 USD" sheetId="31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35" l="1"/>
  <c r="E5" i="35"/>
  <c r="G5" i="35"/>
  <c r="I5" i="35"/>
  <c r="N5" i="35"/>
  <c r="E6" i="35"/>
  <c r="E7" i="35"/>
  <c r="E8" i="35"/>
  <c r="E9" i="35"/>
  <c r="E10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23" i="35"/>
  <c r="E24" i="35"/>
  <c r="E25" i="35"/>
  <c r="E26" i="35"/>
  <c r="E27" i="35"/>
  <c r="E28" i="35"/>
  <c r="E29" i="35"/>
  <c r="E30" i="35"/>
  <c r="E31" i="35"/>
  <c r="E32" i="35"/>
  <c r="E33" i="35"/>
  <c r="E34" i="35"/>
  <c r="E35" i="35"/>
  <c r="E36" i="35"/>
  <c r="E37" i="35"/>
  <c r="E38" i="35"/>
  <c r="E39" i="35"/>
  <c r="E40" i="35"/>
  <c r="E41" i="35"/>
  <c r="E42" i="35"/>
  <c r="E43" i="35"/>
  <c r="E44" i="35"/>
  <c r="E45" i="35"/>
  <c r="E46" i="35"/>
  <c r="E47" i="35"/>
  <c r="E48" i="35"/>
  <c r="E49" i="35"/>
  <c r="E50" i="35"/>
  <c r="E51" i="35"/>
  <c r="E52" i="35"/>
  <c r="E53" i="35"/>
  <c r="E54" i="35"/>
  <c r="E55" i="35"/>
  <c r="E56" i="35"/>
  <c r="E57" i="35"/>
  <c r="E58" i="35"/>
  <c r="E59" i="35"/>
  <c r="E60" i="35"/>
  <c r="E61" i="35"/>
  <c r="E62" i="35"/>
  <c r="E63" i="35"/>
  <c r="E64" i="35"/>
  <c r="E65" i="35"/>
  <c r="E66" i="35"/>
  <c r="E67" i="35"/>
  <c r="E68" i="35"/>
  <c r="E69" i="35"/>
  <c r="E70" i="35"/>
  <c r="E71" i="35"/>
  <c r="E72" i="35"/>
  <c r="E73" i="35"/>
  <c r="E74" i="35"/>
  <c r="E75" i="35"/>
  <c r="E76" i="35"/>
  <c r="E77" i="35"/>
  <c r="E78" i="35"/>
  <c r="E79" i="35"/>
  <c r="E80" i="35"/>
  <c r="E81" i="35"/>
  <c r="E82" i="35"/>
  <c r="E83" i="35"/>
  <c r="E84" i="35"/>
  <c r="E85" i="35"/>
  <c r="E86" i="35"/>
  <c r="E87" i="35"/>
  <c r="E88" i="35"/>
  <c r="E89" i="35"/>
  <c r="E90" i="35"/>
  <c r="E91" i="35"/>
  <c r="E92" i="35"/>
  <c r="E93" i="35"/>
  <c r="E94" i="35"/>
  <c r="E95" i="35"/>
  <c r="E96" i="35"/>
  <c r="E97" i="35"/>
  <c r="E98" i="35"/>
  <c r="E99" i="35"/>
  <c r="E100" i="35"/>
  <c r="E101" i="35"/>
  <c r="E102" i="35"/>
  <c r="E103" i="35"/>
  <c r="E104" i="35"/>
  <c r="E105" i="35"/>
  <c r="E106" i="35"/>
  <c r="E107" i="35"/>
  <c r="E108" i="35"/>
  <c r="E109" i="35"/>
  <c r="E110" i="35"/>
  <c r="E111" i="35"/>
  <c r="E112" i="35"/>
  <c r="E113" i="35"/>
  <c r="E114" i="35"/>
  <c r="E115" i="35"/>
  <c r="E116" i="35"/>
  <c r="E117" i="35"/>
  <c r="E118" i="35"/>
  <c r="E119" i="35"/>
  <c r="E120" i="35"/>
  <c r="E121" i="35"/>
  <c r="E122" i="35"/>
  <c r="E123" i="35"/>
  <c r="E124" i="35"/>
  <c r="E125" i="35"/>
  <c r="E126" i="35"/>
  <c r="E127" i="35"/>
  <c r="E128" i="35"/>
  <c r="E129" i="35"/>
  <c r="E130" i="35"/>
  <c r="E131" i="35"/>
  <c r="E132" i="35"/>
  <c r="E133" i="35"/>
  <c r="E134" i="35"/>
  <c r="E135" i="35"/>
  <c r="E136" i="35"/>
  <c r="E137" i="35"/>
  <c r="E138" i="35"/>
  <c r="E139" i="35"/>
  <c r="E140" i="35"/>
  <c r="E141" i="35"/>
  <c r="E142" i="35"/>
  <c r="E143" i="35"/>
  <c r="E144" i="35"/>
  <c r="E145" i="35"/>
  <c r="E146" i="35"/>
  <c r="E147" i="35"/>
  <c r="E148" i="35"/>
  <c r="E149" i="35"/>
  <c r="E150" i="35"/>
  <c r="E151" i="35"/>
  <c r="E152" i="35"/>
  <c r="E153" i="35"/>
  <c r="E154" i="35"/>
  <c r="E155" i="35"/>
  <c r="E156" i="35"/>
  <c r="E157" i="35"/>
  <c r="E158" i="35"/>
  <c r="E159" i="35"/>
  <c r="E160" i="35"/>
  <c r="E161" i="35"/>
  <c r="E162" i="35"/>
  <c r="E163" i="35"/>
  <c r="E164" i="35"/>
  <c r="E165" i="35"/>
  <c r="E166" i="35"/>
  <c r="E167" i="35"/>
  <c r="E168" i="35"/>
  <c r="E169" i="35"/>
  <c r="E170" i="35"/>
  <c r="E171" i="35"/>
  <c r="E172" i="35"/>
  <c r="E173" i="35"/>
  <c r="E174" i="35"/>
  <c r="E175" i="35"/>
  <c r="E176" i="35"/>
  <c r="E177" i="35"/>
  <c r="E178" i="35"/>
  <c r="E179" i="35"/>
  <c r="E180" i="35"/>
  <c r="E181" i="35"/>
  <c r="E182" i="35"/>
  <c r="E183" i="35"/>
  <c r="E184" i="35"/>
  <c r="E185" i="35"/>
  <c r="E186" i="35"/>
  <c r="E187" i="35"/>
  <c r="E188" i="35"/>
  <c r="E189" i="35"/>
  <c r="E190" i="35"/>
  <c r="E191" i="35"/>
  <c r="E192" i="35"/>
  <c r="E193" i="35"/>
  <c r="E194" i="35"/>
  <c r="E195" i="35"/>
  <c r="E196" i="35"/>
  <c r="E197" i="35"/>
  <c r="E198" i="35"/>
  <c r="E199" i="35"/>
  <c r="E200" i="35"/>
  <c r="E201" i="35"/>
  <c r="E202" i="35"/>
  <c r="E203" i="35"/>
  <c r="E204" i="35"/>
  <c r="E205" i="35"/>
  <c r="E206" i="35"/>
  <c r="E207" i="35"/>
  <c r="E208" i="35"/>
  <c r="E209" i="35"/>
  <c r="E210" i="35"/>
  <c r="E211" i="35"/>
  <c r="E212" i="35"/>
  <c r="E213" i="35"/>
  <c r="E214" i="35"/>
  <c r="E215" i="35"/>
  <c r="E216" i="35"/>
  <c r="E217" i="35"/>
  <c r="E218" i="35"/>
  <c r="E219" i="35"/>
  <c r="E220" i="35"/>
  <c r="E221" i="35"/>
  <c r="E222" i="35"/>
  <c r="E223" i="35"/>
  <c r="E224" i="35"/>
  <c r="E225" i="35"/>
  <c r="E226" i="35"/>
  <c r="E227" i="35"/>
  <c r="E228" i="35"/>
  <c r="E229" i="35"/>
  <c r="E230" i="35"/>
  <c r="E231" i="35"/>
  <c r="E232" i="35"/>
  <c r="E233" i="35"/>
  <c r="E234" i="35"/>
  <c r="E235" i="35"/>
  <c r="E236" i="35"/>
  <c r="E237" i="35"/>
  <c r="E238" i="35"/>
  <c r="E239" i="35"/>
  <c r="E240" i="35"/>
  <c r="E241" i="35"/>
  <c r="E242" i="35"/>
  <c r="E243" i="35"/>
  <c r="E244" i="35"/>
  <c r="E245" i="35"/>
  <c r="E246" i="35"/>
  <c r="E247" i="35"/>
  <c r="E248" i="35"/>
  <c r="E249" i="35"/>
  <c r="E250" i="35"/>
  <c r="E251" i="35"/>
  <c r="E252" i="35"/>
  <c r="E253" i="35"/>
  <c r="E254" i="35"/>
  <c r="E255" i="35"/>
  <c r="E256" i="35"/>
  <c r="E257" i="35"/>
  <c r="E258" i="35"/>
  <c r="E259" i="35"/>
  <c r="E260" i="35"/>
  <c r="E261" i="35"/>
  <c r="E262" i="35"/>
  <c r="E263" i="35"/>
  <c r="E264" i="35"/>
  <c r="E265" i="35"/>
  <c r="E266" i="35"/>
  <c r="E267" i="35"/>
  <c r="E268" i="35"/>
  <c r="E269" i="35"/>
  <c r="E270" i="35"/>
  <c r="E271" i="35"/>
  <c r="E272" i="35"/>
  <c r="E273" i="35"/>
  <c r="E274" i="35"/>
  <c r="E275" i="35"/>
  <c r="E276" i="35"/>
  <c r="E277" i="35"/>
  <c r="E278" i="35"/>
  <c r="E279" i="35"/>
  <c r="E280" i="35"/>
  <c r="E281" i="35"/>
  <c r="E282" i="35"/>
  <c r="E283" i="35"/>
  <c r="E284" i="35"/>
  <c r="E285" i="35"/>
  <c r="E286" i="35"/>
  <c r="E287" i="35"/>
  <c r="E288" i="35"/>
  <c r="E289" i="35"/>
  <c r="E290" i="35"/>
  <c r="E291" i="35"/>
  <c r="E292" i="35"/>
  <c r="E293" i="35"/>
  <c r="E294" i="35"/>
  <c r="E295" i="35"/>
  <c r="E296" i="35"/>
  <c r="E297" i="35"/>
  <c r="E298" i="35"/>
  <c r="E299" i="35"/>
  <c r="E300" i="35"/>
  <c r="E301" i="35"/>
  <c r="E302" i="35"/>
  <c r="E303" i="35"/>
  <c r="E304" i="35"/>
  <c r="E305" i="35"/>
  <c r="E306" i="35"/>
  <c r="E307" i="35"/>
  <c r="E308" i="35"/>
  <c r="E309" i="35"/>
  <c r="E310" i="35"/>
  <c r="E311" i="35"/>
  <c r="E312" i="35"/>
  <c r="E313" i="35"/>
  <c r="E314" i="35"/>
  <c r="E315" i="35"/>
  <c r="E316" i="35"/>
  <c r="E317" i="35"/>
  <c r="E318" i="35"/>
  <c r="E319" i="35"/>
  <c r="E320" i="35"/>
  <c r="E321" i="35"/>
  <c r="E322" i="35"/>
  <c r="E323" i="35"/>
  <c r="E324" i="35"/>
  <c r="E325" i="35"/>
  <c r="E326" i="35"/>
  <c r="E327" i="35"/>
  <c r="E328" i="35"/>
  <c r="E329" i="35"/>
  <c r="E330" i="35"/>
  <c r="E331" i="35"/>
  <c r="E332" i="35"/>
  <c r="E333" i="35"/>
  <c r="E334" i="35"/>
  <c r="E335" i="35"/>
  <c r="E336" i="35"/>
  <c r="E337" i="35"/>
  <c r="E338" i="35"/>
  <c r="E339" i="35"/>
  <c r="E340" i="35"/>
  <c r="E341" i="35"/>
  <c r="E342" i="35"/>
  <c r="E343" i="35"/>
  <c r="E344" i="35"/>
  <c r="E345" i="35"/>
  <c r="E346" i="35"/>
  <c r="E347" i="35"/>
  <c r="E348" i="35"/>
  <c r="E349" i="35"/>
  <c r="E350" i="35"/>
  <c r="E351" i="35"/>
  <c r="E352" i="35"/>
  <c r="E353" i="35"/>
  <c r="E354" i="35"/>
  <c r="E355" i="35"/>
  <c r="E356" i="35"/>
  <c r="E357" i="35"/>
  <c r="E358" i="35"/>
  <c r="E359" i="35"/>
  <c r="E360" i="35"/>
  <c r="E361" i="35"/>
  <c r="E362" i="35"/>
  <c r="E363" i="35"/>
  <c r="E364" i="35"/>
  <c r="E365" i="35"/>
  <c r="E366" i="35"/>
  <c r="E367" i="35"/>
  <c r="E368" i="35"/>
  <c r="E369" i="35"/>
  <c r="E370" i="35"/>
  <c r="E371" i="35"/>
  <c r="E372" i="35"/>
  <c r="E373" i="35"/>
  <c r="E374" i="35"/>
  <c r="E375" i="35"/>
  <c r="E376" i="35"/>
  <c r="E377" i="35"/>
  <c r="E378" i="35"/>
  <c r="E379" i="35"/>
  <c r="E380" i="35"/>
  <c r="E381" i="35"/>
  <c r="E382" i="35"/>
  <c r="E383" i="35"/>
  <c r="E384" i="35"/>
  <c r="E385" i="35"/>
  <c r="E386" i="35"/>
  <c r="E387" i="35"/>
  <c r="E388" i="35"/>
  <c r="E389" i="35"/>
  <c r="E390" i="35"/>
  <c r="E391" i="35"/>
  <c r="E392" i="35"/>
  <c r="E393" i="35"/>
  <c r="E394" i="35"/>
  <c r="E395" i="35"/>
  <c r="E396" i="35"/>
  <c r="E397" i="35"/>
  <c r="E398" i="35"/>
  <c r="E399" i="35"/>
  <c r="E400" i="35"/>
  <c r="E401" i="35"/>
  <c r="E402" i="35"/>
  <c r="E403" i="35"/>
  <c r="E404" i="35"/>
  <c r="E405" i="35"/>
  <c r="E406" i="35"/>
  <c r="E407" i="35"/>
  <c r="E408" i="35"/>
  <c r="E409" i="35"/>
  <c r="E410" i="35"/>
  <c r="E411" i="35"/>
  <c r="E412" i="35"/>
  <c r="E413" i="35"/>
  <c r="E414" i="35"/>
  <c r="E415" i="35"/>
  <c r="E416" i="35"/>
  <c r="E417" i="35"/>
  <c r="E418" i="35"/>
  <c r="E419" i="35"/>
  <c r="E420" i="35"/>
  <c r="E421" i="35"/>
  <c r="E422" i="35"/>
  <c r="E423" i="35"/>
  <c r="E424" i="35"/>
  <c r="E425" i="35"/>
  <c r="E426" i="35"/>
  <c r="E427" i="35"/>
  <c r="E428" i="35"/>
  <c r="E429" i="35"/>
  <c r="E430" i="35"/>
  <c r="E431" i="35"/>
  <c r="E432" i="35"/>
  <c r="E433" i="35"/>
  <c r="E434" i="35"/>
  <c r="E435" i="35"/>
  <c r="E436" i="35"/>
  <c r="E437" i="35"/>
  <c r="E438" i="35"/>
  <c r="E439" i="35"/>
  <c r="E440" i="35"/>
  <c r="E441" i="35"/>
  <c r="E442" i="35"/>
  <c r="E443" i="35"/>
  <c r="E444" i="35"/>
  <c r="E445" i="35"/>
  <c r="E446" i="35"/>
  <c r="E447" i="35"/>
  <c r="E448" i="35"/>
  <c r="E449" i="35"/>
  <c r="E450" i="35"/>
  <c r="E451" i="35"/>
  <c r="E452" i="35"/>
  <c r="E453" i="35"/>
  <c r="E454" i="35"/>
  <c r="E455" i="35"/>
  <c r="E456" i="35"/>
  <c r="E457" i="35"/>
  <c r="E458" i="35"/>
  <c r="E459" i="35"/>
  <c r="E460" i="35"/>
  <c r="E461" i="35"/>
  <c r="E462" i="35"/>
  <c r="E463" i="35"/>
  <c r="E464" i="35"/>
  <c r="E465" i="35"/>
  <c r="E466" i="35"/>
  <c r="E467" i="35"/>
  <c r="E468" i="35"/>
  <c r="E469" i="35"/>
  <c r="E470" i="35"/>
  <c r="E471" i="35"/>
  <c r="E472" i="35"/>
  <c r="E473" i="35"/>
  <c r="E474" i="35"/>
  <c r="E475" i="35"/>
  <c r="E476" i="35"/>
  <c r="E477" i="35"/>
  <c r="E478" i="35"/>
  <c r="E479" i="35"/>
  <c r="E480" i="35"/>
  <c r="E481" i="35"/>
  <c r="E482" i="35"/>
  <c r="E483" i="35"/>
  <c r="E484" i="35"/>
  <c r="K5" i="35" l="1"/>
  <c r="C6" i="35" s="1"/>
  <c r="N5" i="31"/>
  <c r="N5" i="33"/>
  <c r="N5" i="34"/>
  <c r="E364" i="34"/>
  <c r="E363" i="34"/>
  <c r="E362" i="34"/>
  <c r="E361" i="34"/>
  <c r="E360" i="34"/>
  <c r="E359" i="34"/>
  <c r="E358" i="34"/>
  <c r="E357" i="34"/>
  <c r="E356" i="34"/>
  <c r="E355" i="34"/>
  <c r="E354" i="34"/>
  <c r="E353" i="34"/>
  <c r="E352" i="34"/>
  <c r="E351" i="34"/>
  <c r="E350" i="34"/>
  <c r="E349" i="34"/>
  <c r="E348" i="34"/>
  <c r="E347" i="34"/>
  <c r="E346" i="34"/>
  <c r="E345" i="34"/>
  <c r="E344" i="34"/>
  <c r="E343" i="34"/>
  <c r="E342" i="34"/>
  <c r="E341" i="34"/>
  <c r="E340" i="34"/>
  <c r="E339" i="34"/>
  <c r="E338" i="34"/>
  <c r="E337" i="34"/>
  <c r="E336" i="34"/>
  <c r="E335" i="34"/>
  <c r="E334" i="34"/>
  <c r="E333" i="34"/>
  <c r="E332" i="34"/>
  <c r="E331" i="34"/>
  <c r="E330" i="34"/>
  <c r="E329" i="34"/>
  <c r="E328" i="34"/>
  <c r="E327" i="34"/>
  <c r="E326" i="34"/>
  <c r="E325" i="34"/>
  <c r="E324" i="34"/>
  <c r="E323" i="34"/>
  <c r="E322" i="34"/>
  <c r="E321" i="34"/>
  <c r="E320" i="34"/>
  <c r="E319" i="34"/>
  <c r="E318" i="34"/>
  <c r="E317" i="34"/>
  <c r="E316" i="34"/>
  <c r="E315" i="34"/>
  <c r="E314" i="34"/>
  <c r="E313" i="34"/>
  <c r="E312" i="34"/>
  <c r="E311" i="34"/>
  <c r="E310" i="34"/>
  <c r="E309" i="34"/>
  <c r="E308" i="34"/>
  <c r="E307" i="34"/>
  <c r="E306" i="34"/>
  <c r="E305" i="34"/>
  <c r="E304" i="34"/>
  <c r="E303" i="34"/>
  <c r="E302" i="34"/>
  <c r="E301" i="34"/>
  <c r="E300" i="34"/>
  <c r="E299" i="34"/>
  <c r="E298" i="34"/>
  <c r="E297" i="34"/>
  <c r="E296" i="34"/>
  <c r="E295" i="34"/>
  <c r="E294" i="34"/>
  <c r="E293" i="34"/>
  <c r="E292" i="34"/>
  <c r="E291" i="34"/>
  <c r="E290" i="34"/>
  <c r="E289" i="34"/>
  <c r="E288" i="34"/>
  <c r="E287" i="34"/>
  <c r="E286" i="34"/>
  <c r="E285" i="34"/>
  <c r="E284" i="34"/>
  <c r="E283" i="34"/>
  <c r="E282" i="34"/>
  <c r="E281" i="34"/>
  <c r="E280" i="34"/>
  <c r="E279" i="34"/>
  <c r="E278" i="34"/>
  <c r="E277" i="34"/>
  <c r="E276" i="34"/>
  <c r="E275" i="34"/>
  <c r="E274" i="34"/>
  <c r="E273" i="34"/>
  <c r="E272" i="34"/>
  <c r="E271" i="34"/>
  <c r="E270" i="34"/>
  <c r="E269" i="34"/>
  <c r="E268" i="34"/>
  <c r="E267" i="34"/>
  <c r="E266" i="34"/>
  <c r="E265" i="34"/>
  <c r="E264" i="34"/>
  <c r="E263" i="34"/>
  <c r="E262" i="34"/>
  <c r="E261" i="34"/>
  <c r="E260" i="34"/>
  <c r="E259" i="34"/>
  <c r="E258" i="34"/>
  <c r="E257" i="34"/>
  <c r="E256" i="34"/>
  <c r="E255" i="34"/>
  <c r="E254" i="34"/>
  <c r="E253" i="34"/>
  <c r="E252" i="34"/>
  <c r="E251" i="34"/>
  <c r="E250" i="34"/>
  <c r="E249" i="34"/>
  <c r="E248" i="34"/>
  <c r="E247" i="34"/>
  <c r="E246" i="34"/>
  <c r="E245" i="34"/>
  <c r="E244" i="34"/>
  <c r="E243" i="34"/>
  <c r="E242" i="34"/>
  <c r="E241" i="34"/>
  <c r="E240" i="34"/>
  <c r="E239" i="34"/>
  <c r="E238" i="34"/>
  <c r="E237" i="34"/>
  <c r="E236" i="34"/>
  <c r="E235" i="34"/>
  <c r="E234" i="34"/>
  <c r="E233" i="34"/>
  <c r="E232" i="34"/>
  <c r="E231" i="34"/>
  <c r="E230" i="34"/>
  <c r="E229" i="34"/>
  <c r="E228" i="34"/>
  <c r="E227" i="34"/>
  <c r="E226" i="34"/>
  <c r="E225" i="34"/>
  <c r="E224" i="34"/>
  <c r="E223" i="34"/>
  <c r="E222" i="34"/>
  <c r="E221" i="34"/>
  <c r="E220" i="34"/>
  <c r="E219" i="34"/>
  <c r="E218" i="34"/>
  <c r="E217" i="34"/>
  <c r="E216" i="34"/>
  <c r="E215" i="34"/>
  <c r="E214" i="34"/>
  <c r="E213" i="34"/>
  <c r="E212" i="34"/>
  <c r="E211" i="34"/>
  <c r="E210" i="34"/>
  <c r="E209" i="34"/>
  <c r="E208" i="34"/>
  <c r="E207" i="34"/>
  <c r="E206" i="34"/>
  <c r="E205" i="34"/>
  <c r="E204" i="34"/>
  <c r="E203" i="34"/>
  <c r="E202" i="34"/>
  <c r="E201" i="34"/>
  <c r="E200" i="34"/>
  <c r="E199" i="34"/>
  <c r="E198" i="34"/>
  <c r="E197" i="34"/>
  <c r="E196" i="34"/>
  <c r="E195" i="34"/>
  <c r="E194" i="34"/>
  <c r="E193" i="34"/>
  <c r="E192" i="34"/>
  <c r="E191" i="34"/>
  <c r="E190" i="34"/>
  <c r="E189" i="34"/>
  <c r="E188" i="34"/>
  <c r="E187" i="34"/>
  <c r="E186" i="34"/>
  <c r="E185" i="34"/>
  <c r="E184" i="34"/>
  <c r="E183" i="34"/>
  <c r="E182" i="34"/>
  <c r="E181" i="34"/>
  <c r="E180" i="34"/>
  <c r="E179" i="34"/>
  <c r="E178" i="34"/>
  <c r="E177" i="34"/>
  <c r="E176" i="34"/>
  <c r="E175" i="34"/>
  <c r="E174" i="34"/>
  <c r="E173" i="34"/>
  <c r="E172" i="34"/>
  <c r="E171" i="34"/>
  <c r="E170" i="34"/>
  <c r="E169" i="34"/>
  <c r="E168" i="34"/>
  <c r="E167" i="34"/>
  <c r="E166" i="34"/>
  <c r="E165" i="34"/>
  <c r="E164" i="34"/>
  <c r="E163" i="34"/>
  <c r="E162" i="34"/>
  <c r="E161" i="34"/>
  <c r="E160" i="34"/>
  <c r="E159" i="34"/>
  <c r="E158" i="34"/>
  <c r="E157" i="34"/>
  <c r="E156" i="34"/>
  <c r="E155" i="34"/>
  <c r="E154" i="34"/>
  <c r="E153" i="34"/>
  <c r="E152" i="34"/>
  <c r="E151" i="34"/>
  <c r="E150" i="34"/>
  <c r="E149" i="34"/>
  <c r="E148" i="34"/>
  <c r="E147" i="34"/>
  <c r="E146" i="34"/>
  <c r="E145" i="34"/>
  <c r="E144" i="34"/>
  <c r="E143" i="34"/>
  <c r="E142" i="34"/>
  <c r="E141" i="34"/>
  <c r="E140" i="34"/>
  <c r="E139" i="34"/>
  <c r="E138" i="34"/>
  <c r="E137" i="34"/>
  <c r="E136" i="34"/>
  <c r="E135" i="34"/>
  <c r="E134" i="34"/>
  <c r="E133" i="34"/>
  <c r="E132" i="34"/>
  <c r="E131" i="34"/>
  <c r="E130" i="34"/>
  <c r="E129" i="34"/>
  <c r="E128" i="34"/>
  <c r="E127" i="34"/>
  <c r="E126" i="34"/>
  <c r="E125" i="34"/>
  <c r="E124" i="34"/>
  <c r="E123" i="34"/>
  <c r="E122" i="34"/>
  <c r="E121" i="34"/>
  <c r="E120" i="34"/>
  <c r="E119" i="34"/>
  <c r="E118" i="34"/>
  <c r="E117" i="34"/>
  <c r="E116" i="34"/>
  <c r="E115" i="34"/>
  <c r="E114" i="34"/>
  <c r="E113" i="34"/>
  <c r="E112" i="34"/>
  <c r="E111" i="34"/>
  <c r="E110" i="34"/>
  <c r="E109" i="34"/>
  <c r="E108" i="34"/>
  <c r="E107" i="34"/>
  <c r="E106" i="34"/>
  <c r="E105" i="34"/>
  <c r="E104" i="34"/>
  <c r="E103" i="34"/>
  <c r="E102" i="34"/>
  <c r="E101" i="34"/>
  <c r="E100" i="34"/>
  <c r="E99" i="34"/>
  <c r="E98" i="34"/>
  <c r="E97" i="34"/>
  <c r="E96" i="34"/>
  <c r="E95" i="34"/>
  <c r="E94" i="34"/>
  <c r="E93" i="34"/>
  <c r="E92" i="34"/>
  <c r="E91" i="34"/>
  <c r="E90" i="34"/>
  <c r="E89" i="34"/>
  <c r="E88" i="34"/>
  <c r="E87" i="34"/>
  <c r="E86" i="34"/>
  <c r="E85" i="34"/>
  <c r="E84" i="34"/>
  <c r="E83" i="34"/>
  <c r="E82" i="34"/>
  <c r="E81" i="34"/>
  <c r="E80" i="34"/>
  <c r="E79" i="34"/>
  <c r="E78" i="34"/>
  <c r="E77" i="34"/>
  <c r="E76" i="34"/>
  <c r="E75" i="34"/>
  <c r="E74" i="34"/>
  <c r="E73" i="34"/>
  <c r="E72" i="34"/>
  <c r="E71" i="34"/>
  <c r="E70" i="34"/>
  <c r="E69" i="34"/>
  <c r="E68" i="34"/>
  <c r="E67" i="34"/>
  <c r="E66" i="34"/>
  <c r="E65" i="34"/>
  <c r="E64" i="34"/>
  <c r="E63" i="34"/>
  <c r="E62" i="34"/>
  <c r="E61" i="34"/>
  <c r="E60" i="34"/>
  <c r="E59" i="34"/>
  <c r="E58" i="34"/>
  <c r="E57" i="34"/>
  <c r="E56" i="34"/>
  <c r="E55" i="34"/>
  <c r="E54" i="34"/>
  <c r="E53" i="34"/>
  <c r="E52" i="34"/>
  <c r="E51" i="34"/>
  <c r="E50" i="34"/>
  <c r="E49" i="34"/>
  <c r="E48" i="34"/>
  <c r="E47" i="34"/>
  <c r="E46" i="34"/>
  <c r="E45" i="34"/>
  <c r="E44" i="34"/>
  <c r="E43" i="34"/>
  <c r="E42" i="34"/>
  <c r="E41" i="34"/>
  <c r="E4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19" i="34"/>
  <c r="E18" i="34"/>
  <c r="E17" i="34"/>
  <c r="E16" i="34"/>
  <c r="E15" i="34"/>
  <c r="E14" i="34"/>
  <c r="E13" i="34"/>
  <c r="E12" i="34"/>
  <c r="E11" i="34"/>
  <c r="E10" i="34"/>
  <c r="E9" i="34"/>
  <c r="E8" i="34"/>
  <c r="E7" i="34"/>
  <c r="E6" i="34"/>
  <c r="E5" i="34"/>
  <c r="C5" i="34"/>
  <c r="G5" i="34" s="1"/>
  <c r="I5" i="34" s="1"/>
  <c r="K5" i="34" s="1"/>
  <c r="E424" i="33"/>
  <c r="E423" i="33"/>
  <c r="E422" i="33"/>
  <c r="E421" i="33"/>
  <c r="E420" i="33"/>
  <c r="E419" i="33"/>
  <c r="E418" i="33"/>
  <c r="E417" i="33"/>
  <c r="E416" i="33"/>
  <c r="E415" i="33"/>
  <c r="E414" i="33"/>
  <c r="E413" i="33"/>
  <c r="E412" i="33"/>
  <c r="E411" i="33"/>
  <c r="E410" i="33"/>
  <c r="E409" i="33"/>
  <c r="E408" i="33"/>
  <c r="E407" i="33"/>
  <c r="E406" i="33"/>
  <c r="E405" i="33"/>
  <c r="E404" i="33"/>
  <c r="E403" i="33"/>
  <c r="E402" i="33"/>
  <c r="E401" i="33"/>
  <c r="E400" i="33"/>
  <c r="E399" i="33"/>
  <c r="E398" i="33"/>
  <c r="E397" i="33"/>
  <c r="E396" i="33"/>
  <c r="E395" i="33"/>
  <c r="E394" i="33"/>
  <c r="E393" i="33"/>
  <c r="E392" i="33"/>
  <c r="E391" i="33"/>
  <c r="E390" i="33"/>
  <c r="E389" i="33"/>
  <c r="E388" i="33"/>
  <c r="E387" i="33"/>
  <c r="E386" i="33"/>
  <c r="E385" i="33"/>
  <c r="E384" i="33"/>
  <c r="E383" i="33"/>
  <c r="E382" i="33"/>
  <c r="E381" i="33"/>
  <c r="E380" i="33"/>
  <c r="E379" i="33"/>
  <c r="E378" i="33"/>
  <c r="E377" i="33"/>
  <c r="E376" i="33"/>
  <c r="E375" i="33"/>
  <c r="E374" i="33"/>
  <c r="E373" i="33"/>
  <c r="E372" i="33"/>
  <c r="E371" i="33"/>
  <c r="E370" i="33"/>
  <c r="E369" i="33"/>
  <c r="E368" i="33"/>
  <c r="E367" i="33"/>
  <c r="E366" i="33"/>
  <c r="E365" i="33"/>
  <c r="E364" i="33"/>
  <c r="E363" i="33"/>
  <c r="E362" i="33"/>
  <c r="E361" i="33"/>
  <c r="E360" i="33"/>
  <c r="E359" i="33"/>
  <c r="E358" i="33"/>
  <c r="E357" i="33"/>
  <c r="E356" i="33"/>
  <c r="E355" i="33"/>
  <c r="E354" i="33"/>
  <c r="E353" i="33"/>
  <c r="E352" i="33"/>
  <c r="E351" i="33"/>
  <c r="E350" i="33"/>
  <c r="E349" i="33"/>
  <c r="E348" i="33"/>
  <c r="E347" i="33"/>
  <c r="E346" i="33"/>
  <c r="E345" i="33"/>
  <c r="E344" i="33"/>
  <c r="E343" i="33"/>
  <c r="E342" i="33"/>
  <c r="E341" i="33"/>
  <c r="E340" i="33"/>
  <c r="E339" i="33"/>
  <c r="E338" i="33"/>
  <c r="E337" i="33"/>
  <c r="E336" i="33"/>
  <c r="E335" i="33"/>
  <c r="E334" i="33"/>
  <c r="E333" i="33"/>
  <c r="E332" i="33"/>
  <c r="E331" i="33"/>
  <c r="E330" i="33"/>
  <c r="E329" i="33"/>
  <c r="E328" i="33"/>
  <c r="E327" i="33"/>
  <c r="E326" i="33"/>
  <c r="E325" i="33"/>
  <c r="E324" i="33"/>
  <c r="E323" i="33"/>
  <c r="E322" i="33"/>
  <c r="E321" i="33"/>
  <c r="E320" i="33"/>
  <c r="E319" i="33"/>
  <c r="E318" i="33"/>
  <c r="E317" i="33"/>
  <c r="E316" i="33"/>
  <c r="E315" i="33"/>
  <c r="E314" i="33"/>
  <c r="E313" i="33"/>
  <c r="E312" i="33"/>
  <c r="E311" i="33"/>
  <c r="E310" i="33"/>
  <c r="E309" i="33"/>
  <c r="E308" i="33"/>
  <c r="E307" i="33"/>
  <c r="E306" i="33"/>
  <c r="E305" i="33"/>
  <c r="E304" i="33"/>
  <c r="E303" i="33"/>
  <c r="E302" i="33"/>
  <c r="E301" i="33"/>
  <c r="E300" i="33"/>
  <c r="E299" i="33"/>
  <c r="E298" i="33"/>
  <c r="E297" i="33"/>
  <c r="E296" i="33"/>
  <c r="E295" i="33"/>
  <c r="E294" i="33"/>
  <c r="E293" i="33"/>
  <c r="E292" i="33"/>
  <c r="E291" i="33"/>
  <c r="E290" i="33"/>
  <c r="E289" i="33"/>
  <c r="E288" i="33"/>
  <c r="E287" i="33"/>
  <c r="E286" i="33"/>
  <c r="E285" i="33"/>
  <c r="E284" i="33"/>
  <c r="E283" i="33"/>
  <c r="E282" i="33"/>
  <c r="E281" i="33"/>
  <c r="E280" i="33"/>
  <c r="E279" i="33"/>
  <c r="E278" i="33"/>
  <c r="E277" i="33"/>
  <c r="E276" i="33"/>
  <c r="E275" i="33"/>
  <c r="E274" i="33"/>
  <c r="E273" i="33"/>
  <c r="E272" i="33"/>
  <c r="E271" i="33"/>
  <c r="E270" i="33"/>
  <c r="E269" i="33"/>
  <c r="E268" i="33"/>
  <c r="E267" i="33"/>
  <c r="E266" i="33"/>
  <c r="E265" i="33"/>
  <c r="E264" i="33"/>
  <c r="E263" i="33"/>
  <c r="E262" i="33"/>
  <c r="E261" i="33"/>
  <c r="E260" i="33"/>
  <c r="E259" i="33"/>
  <c r="E258" i="33"/>
  <c r="E257" i="33"/>
  <c r="E256" i="33"/>
  <c r="E255" i="33"/>
  <c r="E254" i="33"/>
  <c r="E253" i="33"/>
  <c r="E252" i="33"/>
  <c r="E251" i="33"/>
  <c r="E250" i="33"/>
  <c r="E249" i="33"/>
  <c r="E248" i="33"/>
  <c r="E247" i="33"/>
  <c r="E246" i="33"/>
  <c r="E245" i="33"/>
  <c r="E244" i="33"/>
  <c r="E243" i="33"/>
  <c r="E242" i="33"/>
  <c r="E241" i="33"/>
  <c r="E240" i="33"/>
  <c r="E239" i="33"/>
  <c r="E238" i="33"/>
  <c r="E237" i="33"/>
  <c r="E236" i="33"/>
  <c r="E235" i="33"/>
  <c r="E234" i="33"/>
  <c r="E233" i="33"/>
  <c r="E232" i="33"/>
  <c r="E231" i="33"/>
  <c r="E230" i="33"/>
  <c r="E229" i="33"/>
  <c r="E228" i="33"/>
  <c r="E227" i="33"/>
  <c r="E226" i="33"/>
  <c r="E225" i="33"/>
  <c r="E224" i="33"/>
  <c r="E223" i="33"/>
  <c r="E222" i="33"/>
  <c r="E221" i="33"/>
  <c r="E220" i="33"/>
  <c r="E219" i="33"/>
  <c r="E218" i="33"/>
  <c r="E217" i="33"/>
  <c r="E216" i="33"/>
  <c r="E215" i="33"/>
  <c r="E214" i="33"/>
  <c r="E213" i="33"/>
  <c r="E212" i="33"/>
  <c r="E211" i="33"/>
  <c r="E210" i="33"/>
  <c r="E209" i="33"/>
  <c r="E208" i="33"/>
  <c r="E207" i="33"/>
  <c r="E206" i="33"/>
  <c r="E205" i="33"/>
  <c r="E204" i="33"/>
  <c r="E203" i="33"/>
  <c r="E202" i="33"/>
  <c r="E201" i="33"/>
  <c r="E200" i="33"/>
  <c r="E199" i="33"/>
  <c r="E198" i="33"/>
  <c r="E197" i="33"/>
  <c r="E196" i="33"/>
  <c r="E195" i="33"/>
  <c r="E194" i="33"/>
  <c r="E193" i="33"/>
  <c r="E192" i="33"/>
  <c r="E191" i="33"/>
  <c r="E190" i="33"/>
  <c r="E189" i="33"/>
  <c r="E188" i="33"/>
  <c r="E187" i="33"/>
  <c r="E186" i="33"/>
  <c r="E185" i="33"/>
  <c r="E184" i="33"/>
  <c r="E183" i="33"/>
  <c r="E182" i="33"/>
  <c r="E181" i="33"/>
  <c r="E180" i="33"/>
  <c r="E179" i="33"/>
  <c r="E178" i="33"/>
  <c r="E177" i="33"/>
  <c r="E176" i="33"/>
  <c r="E175" i="33"/>
  <c r="E174" i="33"/>
  <c r="E173" i="33"/>
  <c r="E172" i="33"/>
  <c r="E171" i="33"/>
  <c r="E170" i="33"/>
  <c r="E169" i="33"/>
  <c r="E168" i="33"/>
  <c r="E167" i="33"/>
  <c r="E166" i="33"/>
  <c r="E165" i="33"/>
  <c r="E164" i="33"/>
  <c r="E163" i="33"/>
  <c r="E162" i="33"/>
  <c r="E161" i="33"/>
  <c r="E160" i="33"/>
  <c r="E159" i="33"/>
  <c r="E158" i="33"/>
  <c r="E157" i="33"/>
  <c r="E156" i="33"/>
  <c r="E155" i="33"/>
  <c r="E154" i="33"/>
  <c r="E153" i="33"/>
  <c r="E152" i="33"/>
  <c r="E151" i="33"/>
  <c r="E150" i="33"/>
  <c r="E149" i="33"/>
  <c r="E148" i="33"/>
  <c r="E147" i="33"/>
  <c r="E146" i="33"/>
  <c r="E145" i="33"/>
  <c r="E144" i="33"/>
  <c r="E143" i="33"/>
  <c r="E142" i="33"/>
  <c r="E141" i="33"/>
  <c r="E140" i="33"/>
  <c r="E139" i="33"/>
  <c r="E138" i="33"/>
  <c r="E137" i="33"/>
  <c r="E136" i="33"/>
  <c r="E135" i="33"/>
  <c r="E134" i="33"/>
  <c r="E133" i="33"/>
  <c r="E132" i="33"/>
  <c r="E131" i="33"/>
  <c r="E130" i="33"/>
  <c r="E129" i="33"/>
  <c r="E128" i="33"/>
  <c r="E127" i="33"/>
  <c r="E126" i="33"/>
  <c r="E125" i="33"/>
  <c r="E124" i="33"/>
  <c r="E123" i="33"/>
  <c r="E122" i="33"/>
  <c r="E121" i="33"/>
  <c r="E120" i="33"/>
  <c r="E119" i="33"/>
  <c r="E118" i="33"/>
  <c r="E117" i="33"/>
  <c r="E116" i="33"/>
  <c r="E115" i="33"/>
  <c r="E114" i="33"/>
  <c r="E113" i="33"/>
  <c r="E112" i="33"/>
  <c r="E111" i="33"/>
  <c r="E110" i="33"/>
  <c r="E109" i="33"/>
  <c r="E108" i="33"/>
  <c r="E107" i="33"/>
  <c r="E106" i="33"/>
  <c r="E105" i="33"/>
  <c r="E104" i="33"/>
  <c r="E103" i="33"/>
  <c r="E102" i="33"/>
  <c r="E101" i="33"/>
  <c r="E100" i="33"/>
  <c r="E99" i="33"/>
  <c r="E98" i="33"/>
  <c r="E97" i="33"/>
  <c r="E96" i="33"/>
  <c r="E95" i="33"/>
  <c r="E94" i="33"/>
  <c r="E93" i="33"/>
  <c r="E92" i="33"/>
  <c r="E91" i="33"/>
  <c r="E90" i="33"/>
  <c r="E89" i="33"/>
  <c r="E88" i="33"/>
  <c r="E87" i="33"/>
  <c r="E86" i="33"/>
  <c r="E85" i="33"/>
  <c r="E84" i="33"/>
  <c r="E83" i="33"/>
  <c r="E82" i="33"/>
  <c r="E81" i="33"/>
  <c r="E80" i="33"/>
  <c r="E79" i="33"/>
  <c r="E78" i="33"/>
  <c r="E77" i="33"/>
  <c r="E76" i="33"/>
  <c r="E75" i="33"/>
  <c r="E74" i="33"/>
  <c r="E73" i="33"/>
  <c r="E72" i="33"/>
  <c r="E71" i="33"/>
  <c r="E70" i="33"/>
  <c r="E69" i="33"/>
  <c r="E68" i="33"/>
  <c r="E67" i="33"/>
  <c r="E66" i="33"/>
  <c r="E65" i="33"/>
  <c r="E64" i="33"/>
  <c r="E63" i="33"/>
  <c r="E62" i="33"/>
  <c r="E61" i="33"/>
  <c r="E60" i="33"/>
  <c r="E59" i="33"/>
  <c r="E58" i="33"/>
  <c r="E57" i="33"/>
  <c r="E56" i="33"/>
  <c r="E55" i="33"/>
  <c r="E54" i="33"/>
  <c r="E53" i="33"/>
  <c r="E52" i="33"/>
  <c r="E51" i="33"/>
  <c r="E50" i="33"/>
  <c r="E49" i="33"/>
  <c r="E48" i="33"/>
  <c r="E47" i="33"/>
  <c r="E46" i="33"/>
  <c r="E45" i="33"/>
  <c r="E44" i="33"/>
  <c r="E43" i="33"/>
  <c r="E42" i="33"/>
  <c r="E41" i="33"/>
  <c r="E40" i="33"/>
  <c r="E39" i="33"/>
  <c r="E38" i="33"/>
  <c r="E37" i="33"/>
  <c r="E36" i="33"/>
  <c r="E35" i="33"/>
  <c r="E34" i="33"/>
  <c r="E33" i="33"/>
  <c r="E32" i="33"/>
  <c r="E31" i="33"/>
  <c r="E30" i="33"/>
  <c r="E29" i="33"/>
  <c r="E28" i="33"/>
  <c r="E27" i="33"/>
  <c r="E26" i="33"/>
  <c r="E25" i="33"/>
  <c r="E24" i="33"/>
  <c r="E23" i="33"/>
  <c r="E22" i="33"/>
  <c r="E21" i="33"/>
  <c r="E20" i="33"/>
  <c r="E19" i="33"/>
  <c r="E18" i="33"/>
  <c r="E17" i="33"/>
  <c r="E16" i="33"/>
  <c r="E15" i="33"/>
  <c r="E14" i="33"/>
  <c r="E13" i="33"/>
  <c r="E12" i="33"/>
  <c r="E11" i="33"/>
  <c r="E10" i="33"/>
  <c r="E9" i="33"/>
  <c r="E8" i="33"/>
  <c r="E7" i="33"/>
  <c r="E6" i="33"/>
  <c r="E5" i="33"/>
  <c r="C5" i="33"/>
  <c r="G6" i="35" l="1"/>
  <c r="I6" i="35" s="1"/>
  <c r="G5" i="33"/>
  <c r="I5" i="33" s="1"/>
  <c r="E554" i="31"/>
  <c r="E553" i="31"/>
  <c r="E552" i="31"/>
  <c r="E551" i="31"/>
  <c r="E550" i="31"/>
  <c r="E549" i="31"/>
  <c r="E548" i="31"/>
  <c r="E547" i="31"/>
  <c r="E546" i="31"/>
  <c r="E545" i="31"/>
  <c r="E544" i="31"/>
  <c r="E543" i="31"/>
  <c r="E542" i="31"/>
  <c r="E541" i="31"/>
  <c r="E540" i="31"/>
  <c r="E539" i="31"/>
  <c r="E538" i="31"/>
  <c r="E537" i="31"/>
  <c r="E536" i="31"/>
  <c r="E535" i="31"/>
  <c r="E534" i="31"/>
  <c r="E533" i="31"/>
  <c r="E532" i="31"/>
  <c r="E531" i="31"/>
  <c r="E530" i="31"/>
  <c r="E529" i="31"/>
  <c r="E528" i="31"/>
  <c r="E527" i="31"/>
  <c r="E526" i="31"/>
  <c r="E525" i="31"/>
  <c r="E524" i="31"/>
  <c r="E523" i="31"/>
  <c r="E522" i="31"/>
  <c r="E521" i="31"/>
  <c r="E520" i="31"/>
  <c r="E519" i="31"/>
  <c r="E518" i="31"/>
  <c r="E517" i="31"/>
  <c r="E516" i="31"/>
  <c r="E515" i="31"/>
  <c r="E514" i="31"/>
  <c r="E513" i="31"/>
  <c r="E512" i="31"/>
  <c r="E511" i="31"/>
  <c r="E510" i="31"/>
  <c r="E509" i="31"/>
  <c r="E508" i="31"/>
  <c r="E507" i="31"/>
  <c r="E506" i="31"/>
  <c r="E505" i="31"/>
  <c r="E504" i="31"/>
  <c r="E503" i="31"/>
  <c r="E502" i="31"/>
  <c r="E501" i="31"/>
  <c r="E500" i="31"/>
  <c r="E499" i="31"/>
  <c r="E498" i="31"/>
  <c r="E497" i="31"/>
  <c r="E496" i="31"/>
  <c r="E495" i="31"/>
  <c r="E494" i="31"/>
  <c r="E493" i="31"/>
  <c r="E492" i="31"/>
  <c r="E491" i="31"/>
  <c r="E490" i="31"/>
  <c r="E489" i="31"/>
  <c r="E488" i="31"/>
  <c r="E487" i="31"/>
  <c r="E486" i="31"/>
  <c r="E485" i="31"/>
  <c r="E484" i="31"/>
  <c r="E483" i="31"/>
  <c r="E482" i="31"/>
  <c r="E481" i="31"/>
  <c r="E480" i="31"/>
  <c r="E479" i="31"/>
  <c r="E478" i="31"/>
  <c r="E477" i="31"/>
  <c r="E476" i="31"/>
  <c r="E475" i="31"/>
  <c r="E474" i="31"/>
  <c r="E473" i="31"/>
  <c r="E472" i="31"/>
  <c r="E471" i="31"/>
  <c r="E470" i="31"/>
  <c r="E469" i="31"/>
  <c r="E468" i="31"/>
  <c r="E467" i="31"/>
  <c r="E466" i="31"/>
  <c r="E465" i="31"/>
  <c r="E464" i="31"/>
  <c r="E463" i="31"/>
  <c r="E462" i="31"/>
  <c r="E461" i="31"/>
  <c r="E460" i="31"/>
  <c r="E459" i="31"/>
  <c r="E458" i="31"/>
  <c r="E457" i="31"/>
  <c r="E456" i="31"/>
  <c r="E455" i="31"/>
  <c r="E454" i="31"/>
  <c r="E453" i="31"/>
  <c r="E452" i="31"/>
  <c r="E451" i="31"/>
  <c r="E450" i="31"/>
  <c r="E449" i="31"/>
  <c r="E448" i="31"/>
  <c r="E447" i="31"/>
  <c r="E446" i="31"/>
  <c r="E445" i="31"/>
  <c r="E444" i="31"/>
  <c r="E443" i="31"/>
  <c r="E442" i="31"/>
  <c r="E441" i="31"/>
  <c r="E440" i="31"/>
  <c r="E439" i="31"/>
  <c r="E438" i="31"/>
  <c r="E437" i="31"/>
  <c r="E436" i="31"/>
  <c r="E435" i="31"/>
  <c r="E434" i="31"/>
  <c r="E433" i="31"/>
  <c r="E432" i="31"/>
  <c r="E431" i="31"/>
  <c r="E430" i="31"/>
  <c r="E429" i="31"/>
  <c r="E428" i="31"/>
  <c r="E427" i="31"/>
  <c r="E426" i="31"/>
  <c r="E425" i="31"/>
  <c r="E424" i="31"/>
  <c r="E423" i="31"/>
  <c r="E422" i="31"/>
  <c r="E421" i="31"/>
  <c r="E420" i="31"/>
  <c r="E419" i="31"/>
  <c r="E418" i="31"/>
  <c r="E417" i="31"/>
  <c r="E416" i="31"/>
  <c r="E415" i="31"/>
  <c r="E414" i="31"/>
  <c r="E413" i="31"/>
  <c r="E412" i="31"/>
  <c r="E411" i="31"/>
  <c r="E410" i="31"/>
  <c r="E409" i="31"/>
  <c r="E408" i="31"/>
  <c r="E407" i="31"/>
  <c r="E406" i="31"/>
  <c r="E405" i="31"/>
  <c r="E404" i="31"/>
  <c r="E403" i="31"/>
  <c r="E402" i="31"/>
  <c r="E401" i="31"/>
  <c r="E400" i="31"/>
  <c r="E399" i="31"/>
  <c r="E398" i="31"/>
  <c r="E397" i="31"/>
  <c r="E396" i="31"/>
  <c r="E395" i="31"/>
  <c r="E394" i="31"/>
  <c r="E393" i="31"/>
  <c r="E392" i="31"/>
  <c r="E391" i="31"/>
  <c r="E390" i="31"/>
  <c r="E389" i="31"/>
  <c r="E388" i="31"/>
  <c r="E387" i="31"/>
  <c r="E386" i="31"/>
  <c r="E385" i="31"/>
  <c r="E384" i="31"/>
  <c r="E383" i="31"/>
  <c r="E382" i="31"/>
  <c r="E381" i="31"/>
  <c r="E380" i="31"/>
  <c r="E379" i="31"/>
  <c r="E378" i="31"/>
  <c r="E377" i="31"/>
  <c r="E376" i="31"/>
  <c r="E375" i="31"/>
  <c r="E374" i="31"/>
  <c r="E373" i="31"/>
  <c r="E372" i="31"/>
  <c r="E371" i="31"/>
  <c r="E370" i="31"/>
  <c r="E369" i="31"/>
  <c r="E368" i="31"/>
  <c r="E367" i="31"/>
  <c r="E366" i="31"/>
  <c r="E365" i="31"/>
  <c r="E364" i="31"/>
  <c r="E363" i="31"/>
  <c r="E362" i="31"/>
  <c r="E361" i="31"/>
  <c r="E360" i="31"/>
  <c r="E359" i="31"/>
  <c r="E358" i="31"/>
  <c r="E357" i="31"/>
  <c r="E356" i="31"/>
  <c r="E355" i="31"/>
  <c r="E354" i="31"/>
  <c r="E353" i="31"/>
  <c r="E352" i="31"/>
  <c r="E351" i="31"/>
  <c r="E350" i="31"/>
  <c r="E349" i="31"/>
  <c r="E348" i="31"/>
  <c r="E347" i="31"/>
  <c r="E346" i="31"/>
  <c r="E345" i="31"/>
  <c r="E344" i="31"/>
  <c r="E343" i="31"/>
  <c r="E342" i="31"/>
  <c r="E341" i="31"/>
  <c r="E340" i="31"/>
  <c r="E339" i="31"/>
  <c r="E338" i="31"/>
  <c r="E337" i="31"/>
  <c r="E336" i="31"/>
  <c r="E335" i="31"/>
  <c r="E334" i="31"/>
  <c r="E333" i="31"/>
  <c r="E332" i="31"/>
  <c r="E331" i="31"/>
  <c r="E330" i="31"/>
  <c r="E329" i="31"/>
  <c r="E328" i="31"/>
  <c r="E327" i="31"/>
  <c r="E326" i="31"/>
  <c r="E325" i="31"/>
  <c r="E324" i="31"/>
  <c r="E323" i="31"/>
  <c r="E322" i="31"/>
  <c r="E321" i="31"/>
  <c r="E320" i="31"/>
  <c r="E319" i="31"/>
  <c r="E318" i="31"/>
  <c r="E317" i="31"/>
  <c r="E316" i="31"/>
  <c r="E315" i="31"/>
  <c r="E314" i="31"/>
  <c r="E313" i="31"/>
  <c r="E312" i="31"/>
  <c r="E311" i="31"/>
  <c r="E310" i="31"/>
  <c r="E309" i="31"/>
  <c r="E308" i="31"/>
  <c r="E307" i="31"/>
  <c r="E306" i="31"/>
  <c r="E305" i="31"/>
  <c r="E304" i="31"/>
  <c r="E303" i="31"/>
  <c r="E302" i="31"/>
  <c r="E301" i="31"/>
  <c r="E300" i="31"/>
  <c r="E299" i="31"/>
  <c r="E298" i="31"/>
  <c r="E297" i="31"/>
  <c r="E296" i="31"/>
  <c r="E295" i="31"/>
  <c r="E294" i="31"/>
  <c r="E293" i="31"/>
  <c r="E292" i="31"/>
  <c r="E291" i="31"/>
  <c r="E290" i="31"/>
  <c r="E289" i="31"/>
  <c r="E288" i="31"/>
  <c r="E287" i="31"/>
  <c r="E286" i="31"/>
  <c r="E285" i="31"/>
  <c r="E284" i="31"/>
  <c r="E283" i="31"/>
  <c r="E282" i="31"/>
  <c r="E281" i="31"/>
  <c r="E280" i="31"/>
  <c r="E279" i="31"/>
  <c r="E278" i="31"/>
  <c r="E277" i="31"/>
  <c r="E276" i="31"/>
  <c r="E275" i="31"/>
  <c r="E274" i="31"/>
  <c r="E273" i="31"/>
  <c r="E272" i="31"/>
  <c r="E271" i="31"/>
  <c r="E270" i="31"/>
  <c r="E269" i="31"/>
  <c r="E268" i="31"/>
  <c r="E267" i="31"/>
  <c r="E266" i="31"/>
  <c r="E265" i="31"/>
  <c r="E264" i="31"/>
  <c r="E263" i="31"/>
  <c r="E262" i="31"/>
  <c r="E261" i="31"/>
  <c r="E260" i="31"/>
  <c r="E259" i="31"/>
  <c r="E258" i="31"/>
  <c r="E257" i="31"/>
  <c r="E256" i="31"/>
  <c r="E255" i="31"/>
  <c r="E254" i="31"/>
  <c r="E253" i="31"/>
  <c r="E252" i="31"/>
  <c r="E251" i="31"/>
  <c r="E250" i="31"/>
  <c r="E249" i="31"/>
  <c r="E248" i="31"/>
  <c r="E247" i="31"/>
  <c r="E246" i="31"/>
  <c r="E245" i="31"/>
  <c r="E244" i="31"/>
  <c r="E243" i="31"/>
  <c r="E242" i="31"/>
  <c r="E241" i="31"/>
  <c r="E240" i="31"/>
  <c r="E239" i="31"/>
  <c r="E238" i="31"/>
  <c r="E237" i="31"/>
  <c r="E236" i="31"/>
  <c r="E235" i="31"/>
  <c r="E234" i="31"/>
  <c r="E233" i="31"/>
  <c r="E232" i="31"/>
  <c r="E231" i="31"/>
  <c r="E230" i="31"/>
  <c r="E229" i="31"/>
  <c r="E228" i="31"/>
  <c r="E227" i="31"/>
  <c r="E226" i="31"/>
  <c r="E225" i="31"/>
  <c r="E224" i="31"/>
  <c r="E223" i="31"/>
  <c r="E222" i="31"/>
  <c r="E221" i="31"/>
  <c r="E220" i="31"/>
  <c r="E219" i="31"/>
  <c r="E218" i="31"/>
  <c r="E217" i="31"/>
  <c r="E216" i="31"/>
  <c r="E215" i="31"/>
  <c r="E214" i="31"/>
  <c r="E213" i="31"/>
  <c r="E212" i="31"/>
  <c r="E211" i="31"/>
  <c r="E210" i="31"/>
  <c r="E209" i="31"/>
  <c r="E208" i="31"/>
  <c r="E207" i="31"/>
  <c r="E206" i="31"/>
  <c r="E205" i="31"/>
  <c r="E204" i="31"/>
  <c r="E203" i="31"/>
  <c r="E202" i="31"/>
  <c r="E201" i="31"/>
  <c r="E200" i="31"/>
  <c r="E199" i="31"/>
  <c r="E198" i="31"/>
  <c r="E197" i="31"/>
  <c r="E196" i="31"/>
  <c r="E195" i="31"/>
  <c r="E194" i="31"/>
  <c r="E193" i="31"/>
  <c r="E192" i="31"/>
  <c r="E191" i="31"/>
  <c r="E190" i="31"/>
  <c r="E189" i="31"/>
  <c r="E188" i="31"/>
  <c r="E187" i="31"/>
  <c r="E186" i="31"/>
  <c r="E185" i="31"/>
  <c r="E184" i="31"/>
  <c r="E183" i="31"/>
  <c r="E182" i="31"/>
  <c r="E181" i="31"/>
  <c r="E180" i="31"/>
  <c r="E179" i="31"/>
  <c r="E178" i="31"/>
  <c r="E177" i="31"/>
  <c r="E176" i="31"/>
  <c r="E175" i="31"/>
  <c r="E174" i="31"/>
  <c r="E173" i="31"/>
  <c r="E172" i="31"/>
  <c r="E171" i="31"/>
  <c r="E170" i="31"/>
  <c r="E169" i="31"/>
  <c r="E168" i="31"/>
  <c r="E167" i="31"/>
  <c r="E166" i="31"/>
  <c r="E165" i="31"/>
  <c r="E164" i="31"/>
  <c r="E163" i="31"/>
  <c r="E162" i="31"/>
  <c r="E161" i="31"/>
  <c r="E160" i="31"/>
  <c r="E159" i="31"/>
  <c r="E158" i="31"/>
  <c r="E157" i="31"/>
  <c r="E156" i="31"/>
  <c r="E155" i="31"/>
  <c r="E154" i="31"/>
  <c r="E153" i="31"/>
  <c r="E152" i="31"/>
  <c r="E151" i="31"/>
  <c r="E150" i="31"/>
  <c r="E149" i="31"/>
  <c r="E148" i="31"/>
  <c r="E147" i="31"/>
  <c r="E146" i="31"/>
  <c r="E145" i="31"/>
  <c r="E144" i="31"/>
  <c r="E143" i="31"/>
  <c r="E142" i="31"/>
  <c r="E141" i="31"/>
  <c r="E140" i="31"/>
  <c r="E139" i="31"/>
  <c r="E138" i="31"/>
  <c r="E137" i="31"/>
  <c r="E136" i="31"/>
  <c r="E135" i="31"/>
  <c r="E134" i="31"/>
  <c r="E133" i="31"/>
  <c r="E132" i="31"/>
  <c r="E131" i="31"/>
  <c r="E130" i="31"/>
  <c r="E129" i="31"/>
  <c r="E128" i="31"/>
  <c r="E127" i="31"/>
  <c r="E126" i="31"/>
  <c r="E125" i="31"/>
  <c r="E124" i="31"/>
  <c r="E123" i="31"/>
  <c r="E122" i="31"/>
  <c r="E121" i="31"/>
  <c r="E120" i="31"/>
  <c r="E119" i="31"/>
  <c r="E118" i="31"/>
  <c r="E117" i="31"/>
  <c r="E116" i="31"/>
  <c r="E115" i="31"/>
  <c r="E114" i="31"/>
  <c r="E113" i="31"/>
  <c r="E112" i="31"/>
  <c r="E111" i="31"/>
  <c r="E110" i="31"/>
  <c r="E109" i="31"/>
  <c r="E108" i="31"/>
  <c r="E107" i="31"/>
  <c r="E106" i="31"/>
  <c r="E105" i="31"/>
  <c r="E104" i="31"/>
  <c r="E103" i="31"/>
  <c r="E102" i="31"/>
  <c r="E101" i="31"/>
  <c r="E100" i="31"/>
  <c r="E99" i="31"/>
  <c r="E98" i="31"/>
  <c r="E97" i="31"/>
  <c r="E96" i="31"/>
  <c r="E95" i="31"/>
  <c r="E94" i="31"/>
  <c r="E93" i="31"/>
  <c r="E92" i="31"/>
  <c r="E91" i="31"/>
  <c r="E90" i="31"/>
  <c r="E89" i="31"/>
  <c r="E88" i="31"/>
  <c r="E87" i="31"/>
  <c r="E86" i="31"/>
  <c r="E85" i="31"/>
  <c r="E84" i="31"/>
  <c r="E83" i="31"/>
  <c r="E82" i="31"/>
  <c r="E81" i="31"/>
  <c r="E80" i="31"/>
  <c r="E79" i="31"/>
  <c r="E78" i="31"/>
  <c r="E77" i="31"/>
  <c r="E76" i="31"/>
  <c r="E75" i="31"/>
  <c r="E74" i="31"/>
  <c r="E73" i="31"/>
  <c r="E72" i="31"/>
  <c r="E71" i="31"/>
  <c r="E70" i="31"/>
  <c r="E69" i="31"/>
  <c r="E68" i="31"/>
  <c r="E67" i="31"/>
  <c r="E66" i="31"/>
  <c r="E65" i="31"/>
  <c r="E64" i="31"/>
  <c r="E63" i="31"/>
  <c r="E62" i="31"/>
  <c r="E61" i="31"/>
  <c r="E60" i="31"/>
  <c r="E59" i="31"/>
  <c r="E58" i="31"/>
  <c r="E57" i="31"/>
  <c r="E56" i="31"/>
  <c r="E55" i="31"/>
  <c r="E54" i="31"/>
  <c r="E53" i="31"/>
  <c r="E52" i="31"/>
  <c r="E51" i="31"/>
  <c r="E50" i="31"/>
  <c r="E49" i="31"/>
  <c r="E48" i="31"/>
  <c r="E47" i="31"/>
  <c r="E46" i="31"/>
  <c r="E45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E13" i="31"/>
  <c r="E12" i="31"/>
  <c r="E11" i="31"/>
  <c r="E10" i="31"/>
  <c r="K6" i="35" l="1"/>
  <c r="C7" i="35" s="1"/>
  <c r="C6" i="34"/>
  <c r="K5" i="33"/>
  <c r="C6" i="33" s="1"/>
  <c r="C5" i="31"/>
  <c r="E5" i="31"/>
  <c r="E6" i="31"/>
  <c r="E7" i="31"/>
  <c r="E8" i="31"/>
  <c r="E9" i="31"/>
  <c r="G7" i="35" l="1"/>
  <c r="I7" i="35"/>
  <c r="G6" i="34"/>
  <c r="I6" i="34" s="1"/>
  <c r="K6" i="34" s="1"/>
  <c r="G6" i="33"/>
  <c r="I6" i="33" s="1"/>
  <c r="G5" i="31"/>
  <c r="I5" i="31" s="1"/>
  <c r="K5" i="31" s="1"/>
  <c r="K7" i="35" l="1"/>
  <c r="C8" i="35" s="1"/>
  <c r="C7" i="34"/>
  <c r="K6" i="33"/>
  <c r="C7" i="33" s="1"/>
  <c r="C6" i="31"/>
  <c r="G8" i="35" l="1"/>
  <c r="I8" i="35" s="1"/>
  <c r="G7" i="34"/>
  <c r="I7" i="34" s="1"/>
  <c r="K7" i="34" s="1"/>
  <c r="G7" i="33"/>
  <c r="I7" i="33" s="1"/>
  <c r="G6" i="31"/>
  <c r="I6" i="31" s="1"/>
  <c r="K6" i="31" s="1"/>
  <c r="K8" i="35" l="1"/>
  <c r="C9" i="35" s="1"/>
  <c r="C8" i="34"/>
  <c r="K7" i="33"/>
  <c r="C8" i="33" s="1"/>
  <c r="C7" i="31"/>
  <c r="G9" i="35" l="1"/>
  <c r="I9" i="35" s="1"/>
  <c r="G8" i="34"/>
  <c r="I8" i="34" s="1"/>
  <c r="K8" i="34" s="1"/>
  <c r="G8" i="33"/>
  <c r="I8" i="33"/>
  <c r="G7" i="31"/>
  <c r="I7" i="31" s="1"/>
  <c r="K7" i="31" s="1"/>
  <c r="K9" i="35" l="1"/>
  <c r="C10" i="35" s="1"/>
  <c r="C9" i="34"/>
  <c r="K8" i="33"/>
  <c r="C9" i="33" s="1"/>
  <c r="C8" i="31"/>
  <c r="G10" i="35" l="1"/>
  <c r="I10" i="35" s="1"/>
  <c r="G9" i="34"/>
  <c r="I9" i="34"/>
  <c r="K9" i="34" s="1"/>
  <c r="G9" i="33"/>
  <c r="I9" i="33"/>
  <c r="G8" i="31"/>
  <c r="I8" i="31" s="1"/>
  <c r="K8" i="31" s="1"/>
  <c r="K10" i="35" l="1"/>
  <c r="C11" i="35" s="1"/>
  <c r="C10" i="34"/>
  <c r="K9" i="33"/>
  <c r="C10" i="33" s="1"/>
  <c r="C9" i="31"/>
  <c r="G11" i="35" l="1"/>
  <c r="I11" i="35"/>
  <c r="G10" i="34"/>
  <c r="I10" i="34" s="1"/>
  <c r="K10" i="34" s="1"/>
  <c r="G10" i="33"/>
  <c r="I10" i="33" s="1"/>
  <c r="G9" i="31"/>
  <c r="I9" i="31" s="1"/>
  <c r="K11" i="35" l="1"/>
  <c r="C12" i="35" s="1"/>
  <c r="C11" i="34"/>
  <c r="K10" i="33"/>
  <c r="C11" i="33" s="1"/>
  <c r="K9" i="31"/>
  <c r="C10" i="31" s="1"/>
  <c r="G10" i="31" s="1"/>
  <c r="I10" i="31" s="1"/>
  <c r="K10" i="31" s="1"/>
  <c r="C11" i="31" s="1"/>
  <c r="G12" i="35" l="1"/>
  <c r="I12" i="35" s="1"/>
  <c r="G11" i="34"/>
  <c r="I11" i="34"/>
  <c r="K11" i="34" s="1"/>
  <c r="G11" i="33"/>
  <c r="I11" i="33" s="1"/>
  <c r="G11" i="31"/>
  <c r="I11" i="31" s="1"/>
  <c r="K12" i="35" l="1"/>
  <c r="C13" i="35" s="1"/>
  <c r="C12" i="34"/>
  <c r="K11" i="33"/>
  <c r="C12" i="33" s="1"/>
  <c r="K11" i="31"/>
  <c r="C12" i="31" s="1"/>
  <c r="G12" i="31" s="1"/>
  <c r="G13" i="35" l="1"/>
  <c r="I13" i="35" s="1"/>
  <c r="G12" i="34"/>
  <c r="I12" i="34" s="1"/>
  <c r="K12" i="34" s="1"/>
  <c r="G12" i="33"/>
  <c r="I12" i="33"/>
  <c r="I12" i="31"/>
  <c r="K12" i="31" s="1"/>
  <c r="K13" i="35" l="1"/>
  <c r="C14" i="35" s="1"/>
  <c r="C13" i="34"/>
  <c r="K12" i="33"/>
  <c r="C13" i="33" s="1"/>
  <c r="C13" i="31"/>
  <c r="G14" i="35" l="1"/>
  <c r="I14" i="35" s="1"/>
  <c r="G13" i="34"/>
  <c r="I13" i="34"/>
  <c r="K13" i="34" s="1"/>
  <c r="G13" i="33"/>
  <c r="I13" i="33"/>
  <c r="G13" i="31"/>
  <c r="I13" i="31" s="1"/>
  <c r="K13" i="31" s="1"/>
  <c r="K14" i="35" l="1"/>
  <c r="C15" i="35" s="1"/>
  <c r="C14" i="34"/>
  <c r="K13" i="33"/>
  <c r="C14" i="33" s="1"/>
  <c r="C14" i="31"/>
  <c r="G15" i="35" l="1"/>
  <c r="I15" i="35"/>
  <c r="G14" i="34"/>
  <c r="I14" i="34" s="1"/>
  <c r="K14" i="34" s="1"/>
  <c r="G14" i="33"/>
  <c r="I14" i="33" s="1"/>
  <c r="G14" i="31"/>
  <c r="I14" i="31" s="1"/>
  <c r="K14" i="31" s="1"/>
  <c r="K15" i="35" l="1"/>
  <c r="C16" i="35" s="1"/>
  <c r="C15" i="34"/>
  <c r="K14" i="33"/>
  <c r="C15" i="33" s="1"/>
  <c r="C15" i="31"/>
  <c r="G16" i="35" l="1"/>
  <c r="I16" i="35" s="1"/>
  <c r="G15" i="34"/>
  <c r="I15" i="34"/>
  <c r="K15" i="34" s="1"/>
  <c r="G15" i="33"/>
  <c r="I15" i="33" s="1"/>
  <c r="G15" i="31"/>
  <c r="I15" i="31" s="1"/>
  <c r="K15" i="31" s="1"/>
  <c r="K16" i="35" l="1"/>
  <c r="C17" i="35" s="1"/>
  <c r="C16" i="34"/>
  <c r="K15" i="33"/>
  <c r="C16" i="33" s="1"/>
  <c r="C16" i="31"/>
  <c r="G17" i="35" l="1"/>
  <c r="I17" i="35" s="1"/>
  <c r="G16" i="34"/>
  <c r="I16" i="34" s="1"/>
  <c r="K16" i="34" s="1"/>
  <c r="G16" i="33"/>
  <c r="I16" i="33"/>
  <c r="G16" i="31"/>
  <c r="I16" i="31" s="1"/>
  <c r="K16" i="31" s="1"/>
  <c r="K17" i="35" l="1"/>
  <c r="C18" i="35" s="1"/>
  <c r="C17" i="34"/>
  <c r="K16" i="33"/>
  <c r="C17" i="33" s="1"/>
  <c r="C17" i="31"/>
  <c r="G18" i="35" l="1"/>
  <c r="I18" i="35" s="1"/>
  <c r="G17" i="34"/>
  <c r="I17" i="34" s="1"/>
  <c r="K17" i="34" s="1"/>
  <c r="G17" i="33"/>
  <c r="I17" i="33" s="1"/>
  <c r="G17" i="31"/>
  <c r="I17" i="31" s="1"/>
  <c r="K17" i="31" s="1"/>
  <c r="K18" i="35" l="1"/>
  <c r="C19" i="35" s="1"/>
  <c r="C18" i="34"/>
  <c r="K17" i="33"/>
  <c r="C18" i="33" s="1"/>
  <c r="C18" i="31"/>
  <c r="G18" i="31" s="1"/>
  <c r="I18" i="31" s="1"/>
  <c r="K18" i="31" s="1"/>
  <c r="G19" i="35" l="1"/>
  <c r="I19" i="35"/>
  <c r="G18" i="34"/>
  <c r="I18" i="34" s="1"/>
  <c r="K18" i="34" s="1"/>
  <c r="G18" i="33"/>
  <c r="I18" i="33" s="1"/>
  <c r="C19" i="31"/>
  <c r="G19" i="31" s="1"/>
  <c r="I19" i="31" s="1"/>
  <c r="K19" i="31" s="1"/>
  <c r="K19" i="35" l="1"/>
  <c r="C20" i="35" s="1"/>
  <c r="C19" i="34"/>
  <c r="K18" i="33"/>
  <c r="C19" i="33" s="1"/>
  <c r="C20" i="31"/>
  <c r="G20" i="35" l="1"/>
  <c r="I20" i="35" s="1"/>
  <c r="G19" i="34"/>
  <c r="I19" i="34" s="1"/>
  <c r="K19" i="34" s="1"/>
  <c r="G19" i="33"/>
  <c r="I19" i="33" s="1"/>
  <c r="G20" i="31"/>
  <c r="I20" i="31" s="1"/>
  <c r="K20" i="31" s="1"/>
  <c r="C21" i="31" s="1"/>
  <c r="G21" i="31" s="1"/>
  <c r="I21" i="31" s="1"/>
  <c r="K21" i="31" s="1"/>
  <c r="C22" i="31" s="1"/>
  <c r="K20" i="35" l="1"/>
  <c r="C21" i="35" s="1"/>
  <c r="C20" i="34"/>
  <c r="K19" i="33"/>
  <c r="C20" i="33" s="1"/>
  <c r="G22" i="31"/>
  <c r="I22" i="31" s="1"/>
  <c r="K22" i="31" s="1"/>
  <c r="C23" i="31" s="1"/>
  <c r="G21" i="35" l="1"/>
  <c r="I21" i="35" s="1"/>
  <c r="G20" i="34"/>
  <c r="I20" i="34" s="1"/>
  <c r="K20" i="34" s="1"/>
  <c r="G20" i="33"/>
  <c r="I20" i="33"/>
  <c r="G23" i="31"/>
  <c r="I23" i="31" s="1"/>
  <c r="K23" i="31" s="1"/>
  <c r="C24" i="31" s="1"/>
  <c r="K21" i="35" l="1"/>
  <c r="C22" i="35" s="1"/>
  <c r="C21" i="34"/>
  <c r="K20" i="33"/>
  <c r="C21" i="33" s="1"/>
  <c r="G24" i="31"/>
  <c r="I24" i="31" s="1"/>
  <c r="K24" i="31" s="1"/>
  <c r="C25" i="31" s="1"/>
  <c r="G22" i="35" l="1"/>
  <c r="I22" i="35" s="1"/>
  <c r="G21" i="34"/>
  <c r="I21" i="34"/>
  <c r="K21" i="34" s="1"/>
  <c r="G21" i="33"/>
  <c r="I21" i="33"/>
  <c r="G25" i="31"/>
  <c r="I25" i="31" s="1"/>
  <c r="K25" i="31" s="1"/>
  <c r="C26" i="31" s="1"/>
  <c r="K22" i="35" l="1"/>
  <c r="C23" i="35" s="1"/>
  <c r="C22" i="34"/>
  <c r="K21" i="33"/>
  <c r="C22" i="33" s="1"/>
  <c r="G26" i="31"/>
  <c r="I26" i="31" s="1"/>
  <c r="K26" i="31" s="1"/>
  <c r="C27" i="31" s="1"/>
  <c r="I23" i="35" l="1"/>
  <c r="G23" i="35"/>
  <c r="G22" i="34"/>
  <c r="I22" i="34"/>
  <c r="K22" i="34" s="1"/>
  <c r="G22" i="33"/>
  <c r="I22" i="33" s="1"/>
  <c r="G27" i="31"/>
  <c r="I27" i="31" s="1"/>
  <c r="K27" i="31" s="1"/>
  <c r="C28" i="31" s="1"/>
  <c r="K23" i="35" l="1"/>
  <c r="C24" i="35" s="1"/>
  <c r="C23" i="34"/>
  <c r="K22" i="33"/>
  <c r="C23" i="33" s="1"/>
  <c r="G28" i="31"/>
  <c r="I28" i="31" s="1"/>
  <c r="K28" i="31" s="1"/>
  <c r="C29" i="31" s="1"/>
  <c r="G24" i="35" l="1"/>
  <c r="I24" i="35"/>
  <c r="G23" i="34"/>
  <c r="I23" i="34"/>
  <c r="K23" i="34" s="1"/>
  <c r="G23" i="33"/>
  <c r="I23" i="33" s="1"/>
  <c r="G29" i="31"/>
  <c r="I29" i="31" s="1"/>
  <c r="K29" i="31" s="1"/>
  <c r="C30" i="31" s="1"/>
  <c r="K24" i="35" l="1"/>
  <c r="C25" i="35" s="1"/>
  <c r="C24" i="34"/>
  <c r="K23" i="33"/>
  <c r="C24" i="33" s="1"/>
  <c r="G30" i="31"/>
  <c r="I30" i="31" s="1"/>
  <c r="K30" i="31" s="1"/>
  <c r="C31" i="31" s="1"/>
  <c r="G25" i="35" l="1"/>
  <c r="I25" i="35" s="1"/>
  <c r="G24" i="34"/>
  <c r="I24" i="34" s="1"/>
  <c r="K24" i="34" s="1"/>
  <c r="G24" i="33"/>
  <c r="I24" i="33"/>
  <c r="G31" i="31"/>
  <c r="I31" i="31" s="1"/>
  <c r="K31" i="31" s="1"/>
  <c r="C32" i="31" s="1"/>
  <c r="K25" i="35" l="1"/>
  <c r="C26" i="35" s="1"/>
  <c r="C25" i="34"/>
  <c r="K24" i="33"/>
  <c r="C25" i="33" s="1"/>
  <c r="G32" i="31"/>
  <c r="I32" i="31" s="1"/>
  <c r="K32" i="31" s="1"/>
  <c r="C33" i="31" s="1"/>
  <c r="G26" i="35" l="1"/>
  <c r="I26" i="35"/>
  <c r="G25" i="34"/>
  <c r="I25" i="34" s="1"/>
  <c r="K25" i="34" s="1"/>
  <c r="G25" i="33"/>
  <c r="I25" i="33"/>
  <c r="G33" i="31"/>
  <c r="I33" i="31" s="1"/>
  <c r="K33" i="31" s="1"/>
  <c r="C34" i="31" s="1"/>
  <c r="K26" i="35" l="1"/>
  <c r="C27" i="35" s="1"/>
  <c r="C26" i="34"/>
  <c r="K25" i="33"/>
  <c r="C26" i="33" s="1"/>
  <c r="G34" i="31"/>
  <c r="I34" i="31" s="1"/>
  <c r="K34" i="31" s="1"/>
  <c r="C35" i="31" s="1"/>
  <c r="G27" i="35" l="1"/>
  <c r="I27" i="35"/>
  <c r="G26" i="34"/>
  <c r="I26" i="34" s="1"/>
  <c r="K26" i="34" s="1"/>
  <c r="G26" i="33"/>
  <c r="I26" i="33" s="1"/>
  <c r="G35" i="31"/>
  <c r="I35" i="31" s="1"/>
  <c r="K27" i="35" l="1"/>
  <c r="C28" i="35" s="1"/>
  <c r="C27" i="34"/>
  <c r="K26" i="33"/>
  <c r="C27" i="33" s="1"/>
  <c r="K35" i="31"/>
  <c r="C36" i="31" s="1"/>
  <c r="G28" i="35" l="1"/>
  <c r="I28" i="35" s="1"/>
  <c r="G27" i="34"/>
  <c r="I27" i="34" s="1"/>
  <c r="K27" i="34" s="1"/>
  <c r="G27" i="33"/>
  <c r="I27" i="33" s="1"/>
  <c r="G36" i="31"/>
  <c r="I36" i="31" s="1"/>
  <c r="K28" i="35" l="1"/>
  <c r="C29" i="35" s="1"/>
  <c r="C28" i="34"/>
  <c r="K27" i="33"/>
  <c r="C28" i="33" s="1"/>
  <c r="K36" i="31"/>
  <c r="C37" i="31" s="1"/>
  <c r="G29" i="35" l="1"/>
  <c r="I29" i="35" s="1"/>
  <c r="G28" i="34"/>
  <c r="I28" i="34" s="1"/>
  <c r="K28" i="34" s="1"/>
  <c r="G28" i="33"/>
  <c r="I28" i="33"/>
  <c r="G37" i="31"/>
  <c r="I37" i="31" s="1"/>
  <c r="K29" i="35" l="1"/>
  <c r="C30" i="35" s="1"/>
  <c r="C29" i="34"/>
  <c r="K28" i="33"/>
  <c r="C29" i="33" s="1"/>
  <c r="K37" i="31"/>
  <c r="C38" i="31" s="1"/>
  <c r="G30" i="35" l="1"/>
  <c r="I30" i="35" s="1"/>
  <c r="G29" i="34"/>
  <c r="I29" i="34" s="1"/>
  <c r="K29" i="34" s="1"/>
  <c r="G29" i="33"/>
  <c r="I29" i="33"/>
  <c r="G38" i="31"/>
  <c r="I38" i="31" s="1"/>
  <c r="K30" i="35" l="1"/>
  <c r="C31" i="35" s="1"/>
  <c r="C30" i="34"/>
  <c r="K29" i="33"/>
  <c r="C30" i="33" s="1"/>
  <c r="K38" i="31"/>
  <c r="C39" i="31" s="1"/>
  <c r="G31" i="35" l="1"/>
  <c r="I31" i="35"/>
  <c r="G30" i="34"/>
  <c r="I30" i="34" s="1"/>
  <c r="K30" i="34" s="1"/>
  <c r="G30" i="33"/>
  <c r="I30" i="33" s="1"/>
  <c r="G39" i="31"/>
  <c r="I39" i="31" s="1"/>
  <c r="K31" i="35" l="1"/>
  <c r="C32" i="35" s="1"/>
  <c r="C31" i="34"/>
  <c r="K30" i="33"/>
  <c r="C31" i="33" s="1"/>
  <c r="K39" i="31"/>
  <c r="C40" i="31" s="1"/>
  <c r="G32" i="35" l="1"/>
  <c r="I32" i="35" s="1"/>
  <c r="G31" i="34"/>
  <c r="I31" i="34"/>
  <c r="K31" i="34" s="1"/>
  <c r="G31" i="33"/>
  <c r="I31" i="33" s="1"/>
  <c r="G40" i="31"/>
  <c r="I40" i="31" s="1"/>
  <c r="K32" i="35" l="1"/>
  <c r="C33" i="35" s="1"/>
  <c r="C32" i="34"/>
  <c r="K31" i="33"/>
  <c r="C32" i="33" s="1"/>
  <c r="K40" i="31"/>
  <c r="C41" i="31" s="1"/>
  <c r="G33" i="35" l="1"/>
  <c r="I33" i="35" s="1"/>
  <c r="G32" i="34"/>
  <c r="I32" i="34"/>
  <c r="K32" i="34" s="1"/>
  <c r="G32" i="33"/>
  <c r="I32" i="33"/>
  <c r="G41" i="31"/>
  <c r="I41" i="31" s="1"/>
  <c r="K33" i="35" l="1"/>
  <c r="C34" i="35" s="1"/>
  <c r="C33" i="34"/>
  <c r="K32" i="33"/>
  <c r="C33" i="33" s="1"/>
  <c r="K41" i="31"/>
  <c r="C42" i="31" s="1"/>
  <c r="G34" i="35" l="1"/>
  <c r="I34" i="35" s="1"/>
  <c r="G33" i="34"/>
  <c r="I33" i="34"/>
  <c r="K33" i="34" s="1"/>
  <c r="G33" i="33"/>
  <c r="I33" i="33" s="1"/>
  <c r="G42" i="31"/>
  <c r="I42" i="31" s="1"/>
  <c r="K34" i="35" l="1"/>
  <c r="C35" i="35" s="1"/>
  <c r="C34" i="34"/>
  <c r="K33" i="33"/>
  <c r="C34" i="33" s="1"/>
  <c r="K42" i="31"/>
  <c r="C43" i="31" s="1"/>
  <c r="G35" i="35" l="1"/>
  <c r="I35" i="35"/>
  <c r="G34" i="34"/>
  <c r="I34" i="34"/>
  <c r="K34" i="34" s="1"/>
  <c r="G34" i="33"/>
  <c r="I34" i="33" s="1"/>
  <c r="G43" i="31"/>
  <c r="I43" i="31" s="1"/>
  <c r="K35" i="35" l="1"/>
  <c r="C36" i="35" s="1"/>
  <c r="C35" i="34"/>
  <c r="K34" i="33"/>
  <c r="C35" i="33" s="1"/>
  <c r="K43" i="31"/>
  <c r="C44" i="31" s="1"/>
  <c r="G36" i="35" l="1"/>
  <c r="I36" i="35" s="1"/>
  <c r="G35" i="34"/>
  <c r="I35" i="34"/>
  <c r="G35" i="33"/>
  <c r="I35" i="33" s="1"/>
  <c r="G44" i="31"/>
  <c r="I44" i="31" s="1"/>
  <c r="K36" i="35" l="1"/>
  <c r="C37" i="35" s="1"/>
  <c r="K35" i="34"/>
  <c r="C36" i="34" s="1"/>
  <c r="K35" i="33"/>
  <c r="C36" i="33" s="1"/>
  <c r="K44" i="31"/>
  <c r="C45" i="31" s="1"/>
  <c r="G37" i="35" l="1"/>
  <c r="I37" i="35" s="1"/>
  <c r="G36" i="34"/>
  <c r="I36" i="34" s="1"/>
  <c r="G36" i="33"/>
  <c r="I36" i="33"/>
  <c r="G45" i="31"/>
  <c r="I45" i="31" s="1"/>
  <c r="K37" i="35" l="1"/>
  <c r="C38" i="35" s="1"/>
  <c r="K36" i="34"/>
  <c r="C37" i="34" s="1"/>
  <c r="K36" i="33"/>
  <c r="C37" i="33" s="1"/>
  <c r="K45" i="31"/>
  <c r="C46" i="31" s="1"/>
  <c r="G38" i="35" l="1"/>
  <c r="I38" i="35" s="1"/>
  <c r="G37" i="34"/>
  <c r="I37" i="34" s="1"/>
  <c r="G37" i="33"/>
  <c r="I37" i="33"/>
  <c r="G46" i="31"/>
  <c r="I46" i="31" s="1"/>
  <c r="K38" i="35" l="1"/>
  <c r="C39" i="35" s="1"/>
  <c r="K37" i="34"/>
  <c r="C38" i="34" s="1"/>
  <c r="K37" i="33"/>
  <c r="C38" i="33" s="1"/>
  <c r="K46" i="31"/>
  <c r="C47" i="31" s="1"/>
  <c r="G39" i="35" l="1"/>
  <c r="I39" i="35"/>
  <c r="G38" i="34"/>
  <c r="I38" i="34"/>
  <c r="G38" i="33"/>
  <c r="I38" i="33" s="1"/>
  <c r="G47" i="31"/>
  <c r="I47" i="31" s="1"/>
  <c r="K39" i="35" l="1"/>
  <c r="C40" i="35" s="1"/>
  <c r="K38" i="34"/>
  <c r="C39" i="34" s="1"/>
  <c r="K38" i="33"/>
  <c r="C39" i="33" s="1"/>
  <c r="K47" i="31"/>
  <c r="C48" i="31" s="1"/>
  <c r="G40" i="35" l="1"/>
  <c r="I40" i="35" s="1"/>
  <c r="G39" i="34"/>
  <c r="I39" i="34" s="1"/>
  <c r="G39" i="33"/>
  <c r="I39" i="33" s="1"/>
  <c r="G48" i="31"/>
  <c r="I48" i="31" s="1"/>
  <c r="K40" i="35" l="1"/>
  <c r="C41" i="35" s="1"/>
  <c r="K39" i="34"/>
  <c r="C40" i="34" s="1"/>
  <c r="K39" i="33"/>
  <c r="C40" i="33" s="1"/>
  <c r="K48" i="31"/>
  <c r="C49" i="31" s="1"/>
  <c r="G41" i="35" l="1"/>
  <c r="I41" i="35" s="1"/>
  <c r="G40" i="34"/>
  <c r="I40" i="34" s="1"/>
  <c r="G40" i="33"/>
  <c r="I40" i="33"/>
  <c r="G49" i="31"/>
  <c r="I49" i="31" s="1"/>
  <c r="K41" i="35" l="1"/>
  <c r="C42" i="35" s="1"/>
  <c r="K40" i="34"/>
  <c r="C41" i="34" s="1"/>
  <c r="K40" i="33"/>
  <c r="C41" i="33" s="1"/>
  <c r="K49" i="31"/>
  <c r="C50" i="31" s="1"/>
  <c r="G42" i="35" l="1"/>
  <c r="I42" i="35" s="1"/>
  <c r="G41" i="34"/>
  <c r="I41" i="34" s="1"/>
  <c r="G41" i="33"/>
  <c r="I41" i="33"/>
  <c r="G50" i="31"/>
  <c r="I50" i="31" s="1"/>
  <c r="K42" i="35" l="1"/>
  <c r="C43" i="35" s="1"/>
  <c r="K41" i="34"/>
  <c r="C42" i="34" s="1"/>
  <c r="K41" i="33"/>
  <c r="C42" i="33" s="1"/>
  <c r="K50" i="31"/>
  <c r="C51" i="31" s="1"/>
  <c r="G43" i="35" l="1"/>
  <c r="I43" i="35"/>
  <c r="G42" i="34"/>
  <c r="I42" i="34"/>
  <c r="G42" i="33"/>
  <c r="I42" i="33" s="1"/>
  <c r="G51" i="31"/>
  <c r="I51" i="31" s="1"/>
  <c r="K43" i="35" l="1"/>
  <c r="C44" i="35" s="1"/>
  <c r="K42" i="34"/>
  <c r="C43" i="34" s="1"/>
  <c r="K42" i="33"/>
  <c r="C43" i="33" s="1"/>
  <c r="K51" i="31"/>
  <c r="C52" i="31" s="1"/>
  <c r="G44" i="35" l="1"/>
  <c r="I44" i="35"/>
  <c r="G43" i="34"/>
  <c r="I43" i="34"/>
  <c r="G43" i="33"/>
  <c r="I43" i="33" s="1"/>
  <c r="G52" i="31"/>
  <c r="I52" i="31" s="1"/>
  <c r="K44" i="35" l="1"/>
  <c r="C45" i="35" s="1"/>
  <c r="K43" i="34"/>
  <c r="C44" i="34" s="1"/>
  <c r="K43" i="33"/>
  <c r="C44" i="33" s="1"/>
  <c r="K52" i="31"/>
  <c r="C53" i="31" s="1"/>
  <c r="G45" i="35" l="1"/>
  <c r="I45" i="35" s="1"/>
  <c r="G44" i="34"/>
  <c r="I44" i="34"/>
  <c r="G44" i="33"/>
  <c r="I44" i="33"/>
  <c r="G53" i="31"/>
  <c r="I53" i="31" s="1"/>
  <c r="K45" i="35" l="1"/>
  <c r="C46" i="35" s="1"/>
  <c r="K44" i="34"/>
  <c r="C45" i="34" s="1"/>
  <c r="K44" i="33"/>
  <c r="C45" i="33" s="1"/>
  <c r="K53" i="31"/>
  <c r="C54" i="31" s="1"/>
  <c r="G46" i="35" l="1"/>
  <c r="I46" i="35" s="1"/>
  <c r="G45" i="34"/>
  <c r="I45" i="34" s="1"/>
  <c r="G45" i="33"/>
  <c r="I45" i="33"/>
  <c r="G54" i="31"/>
  <c r="I54" i="31" s="1"/>
  <c r="K46" i="35" l="1"/>
  <c r="C47" i="35" s="1"/>
  <c r="K45" i="34"/>
  <c r="C46" i="34" s="1"/>
  <c r="K45" i="33"/>
  <c r="C46" i="33" s="1"/>
  <c r="K54" i="31"/>
  <c r="C55" i="31" s="1"/>
  <c r="G47" i="35" l="1"/>
  <c r="I47" i="35"/>
  <c r="G46" i="34"/>
  <c r="I46" i="34"/>
  <c r="G46" i="33"/>
  <c r="I46" i="33" s="1"/>
  <c r="G55" i="31"/>
  <c r="I55" i="31" s="1"/>
  <c r="K47" i="35" l="1"/>
  <c r="C48" i="35" s="1"/>
  <c r="K46" i="34"/>
  <c r="C47" i="34" s="1"/>
  <c r="K46" i="33"/>
  <c r="C47" i="33" s="1"/>
  <c r="K55" i="31"/>
  <c r="C56" i="31" s="1"/>
  <c r="G48" i="35" l="1"/>
  <c r="I48" i="35" s="1"/>
  <c r="G47" i="34"/>
  <c r="I47" i="34"/>
  <c r="G47" i="33"/>
  <c r="I47" i="33"/>
  <c r="G56" i="31"/>
  <c r="I56" i="31" s="1"/>
  <c r="K48" i="35" l="1"/>
  <c r="C49" i="35" s="1"/>
  <c r="K47" i="34"/>
  <c r="C48" i="34" s="1"/>
  <c r="K47" i="33"/>
  <c r="C48" i="33" s="1"/>
  <c r="K56" i="31"/>
  <c r="C57" i="31" s="1"/>
  <c r="G49" i="35" l="1"/>
  <c r="I49" i="35" s="1"/>
  <c r="G48" i="34"/>
  <c r="I48" i="34" s="1"/>
  <c r="G48" i="33"/>
  <c r="I48" i="33"/>
  <c r="G57" i="31"/>
  <c r="I57" i="31" s="1"/>
  <c r="K49" i="35" l="1"/>
  <c r="C50" i="35" s="1"/>
  <c r="K48" i="34"/>
  <c r="C49" i="34" s="1"/>
  <c r="K48" i="33"/>
  <c r="C49" i="33" s="1"/>
  <c r="K57" i="31"/>
  <c r="C58" i="31" s="1"/>
  <c r="G50" i="35" l="1"/>
  <c r="I50" i="35" s="1"/>
  <c r="G49" i="34"/>
  <c r="I49" i="34"/>
  <c r="G49" i="33"/>
  <c r="I49" i="33" s="1"/>
  <c r="G58" i="31"/>
  <c r="I58" i="31" s="1"/>
  <c r="K50" i="35" l="1"/>
  <c r="C51" i="35" s="1"/>
  <c r="K49" i="34"/>
  <c r="C50" i="34" s="1"/>
  <c r="K49" i="33"/>
  <c r="C50" i="33" s="1"/>
  <c r="K58" i="31"/>
  <c r="C59" i="31" s="1"/>
  <c r="G51" i="35" l="1"/>
  <c r="I51" i="35"/>
  <c r="G50" i="34"/>
  <c r="I50" i="34"/>
  <c r="G50" i="33"/>
  <c r="I50" i="33" s="1"/>
  <c r="G59" i="31"/>
  <c r="I59" i="31" s="1"/>
  <c r="K51" i="35" l="1"/>
  <c r="C52" i="35" s="1"/>
  <c r="K50" i="34"/>
  <c r="C51" i="34" s="1"/>
  <c r="K50" i="33"/>
  <c r="C51" i="33" s="1"/>
  <c r="K59" i="31"/>
  <c r="C60" i="31" s="1"/>
  <c r="G52" i="35" l="1"/>
  <c r="I52" i="35" s="1"/>
  <c r="G51" i="34"/>
  <c r="I51" i="34" s="1"/>
  <c r="G51" i="33"/>
  <c r="I51" i="33" s="1"/>
  <c r="G60" i="31"/>
  <c r="I60" i="31" s="1"/>
  <c r="K52" i="35" l="1"/>
  <c r="C53" i="35" s="1"/>
  <c r="K51" i="34"/>
  <c r="C52" i="34" s="1"/>
  <c r="K51" i="33"/>
  <c r="C52" i="33" s="1"/>
  <c r="K60" i="31"/>
  <c r="C61" i="31" s="1"/>
  <c r="G53" i="35" l="1"/>
  <c r="I53" i="35" s="1"/>
  <c r="G52" i="34"/>
  <c r="I52" i="34" s="1"/>
  <c r="G52" i="33"/>
  <c r="I52" i="33"/>
  <c r="G61" i="31"/>
  <c r="I61" i="31" s="1"/>
  <c r="K53" i="35" l="1"/>
  <c r="C54" i="35" s="1"/>
  <c r="K52" i="34"/>
  <c r="C53" i="34" s="1"/>
  <c r="K52" i="33"/>
  <c r="C53" i="33" s="1"/>
  <c r="K61" i="31"/>
  <c r="C62" i="31" s="1"/>
  <c r="G54" i="35" l="1"/>
  <c r="I54" i="35" s="1"/>
  <c r="G53" i="34"/>
  <c r="I53" i="34"/>
  <c r="G53" i="33"/>
  <c r="I53" i="33" s="1"/>
  <c r="G62" i="31"/>
  <c r="I62" i="31" s="1"/>
  <c r="K54" i="35" l="1"/>
  <c r="C55" i="35" s="1"/>
  <c r="K53" i="34"/>
  <c r="C54" i="34" s="1"/>
  <c r="K53" i="33"/>
  <c r="C54" i="33" s="1"/>
  <c r="K62" i="31"/>
  <c r="C63" i="31" s="1"/>
  <c r="G55" i="35" l="1"/>
  <c r="I55" i="35"/>
  <c r="G54" i="34"/>
  <c r="I54" i="34"/>
  <c r="G54" i="33"/>
  <c r="I54" i="33" s="1"/>
  <c r="G63" i="31"/>
  <c r="I63" i="31" s="1"/>
  <c r="K55" i="35" l="1"/>
  <c r="C56" i="35" s="1"/>
  <c r="K54" i="34"/>
  <c r="C55" i="34" s="1"/>
  <c r="K54" i="33"/>
  <c r="C55" i="33" s="1"/>
  <c r="K63" i="31"/>
  <c r="C64" i="31" s="1"/>
  <c r="G56" i="35" l="1"/>
  <c r="I56" i="35" s="1"/>
  <c r="G55" i="34"/>
  <c r="I55" i="34" s="1"/>
  <c r="G55" i="33"/>
  <c r="I55" i="33"/>
  <c r="G64" i="31"/>
  <c r="I64" i="31" s="1"/>
  <c r="K56" i="35" l="1"/>
  <c r="C57" i="35" s="1"/>
  <c r="K55" i="34"/>
  <c r="C56" i="34" s="1"/>
  <c r="K55" i="33"/>
  <c r="C56" i="33" s="1"/>
  <c r="K64" i="31"/>
  <c r="C65" i="31" s="1"/>
  <c r="G57" i="35" l="1"/>
  <c r="I57" i="35" s="1"/>
  <c r="G56" i="34"/>
  <c r="I56" i="34"/>
  <c r="G56" i="33"/>
  <c r="I56" i="33"/>
  <c r="G65" i="31"/>
  <c r="I65" i="31" s="1"/>
  <c r="K65" i="31" s="1"/>
  <c r="C66" i="31" s="1"/>
  <c r="K57" i="35" l="1"/>
  <c r="C58" i="35" s="1"/>
  <c r="K56" i="34"/>
  <c r="C57" i="34" s="1"/>
  <c r="K56" i="33"/>
  <c r="C57" i="33" s="1"/>
  <c r="G66" i="31"/>
  <c r="I66" i="31" s="1"/>
  <c r="K66" i="31" s="1"/>
  <c r="C67" i="31" s="1"/>
  <c r="G58" i="35" l="1"/>
  <c r="I58" i="35" s="1"/>
  <c r="G57" i="34"/>
  <c r="I57" i="34"/>
  <c r="G57" i="33"/>
  <c r="I57" i="33"/>
  <c r="G67" i="31"/>
  <c r="I67" i="31" s="1"/>
  <c r="K67" i="31" s="1"/>
  <c r="C68" i="31" s="1"/>
  <c r="K58" i="35" l="1"/>
  <c r="C59" i="35" s="1"/>
  <c r="K57" i="34"/>
  <c r="C58" i="34" s="1"/>
  <c r="K57" i="33"/>
  <c r="C58" i="33" s="1"/>
  <c r="G68" i="31"/>
  <c r="I68" i="31" s="1"/>
  <c r="K68" i="31" s="1"/>
  <c r="C69" i="31" s="1"/>
  <c r="G59" i="35" l="1"/>
  <c r="I59" i="35"/>
  <c r="G58" i="34"/>
  <c r="I58" i="34"/>
  <c r="G58" i="33"/>
  <c r="I58" i="33" s="1"/>
  <c r="G69" i="31"/>
  <c r="I69" i="31" s="1"/>
  <c r="K69" i="31" s="1"/>
  <c r="C70" i="31" s="1"/>
  <c r="K59" i="35" l="1"/>
  <c r="C60" i="35" s="1"/>
  <c r="K58" i="34"/>
  <c r="C59" i="34" s="1"/>
  <c r="K58" i="33"/>
  <c r="C59" i="33" s="1"/>
  <c r="G70" i="31"/>
  <c r="I70" i="31" s="1"/>
  <c r="K70" i="31" s="1"/>
  <c r="C71" i="31" s="1"/>
  <c r="G60" i="35" l="1"/>
  <c r="I60" i="35" s="1"/>
  <c r="G59" i="34"/>
  <c r="I59" i="34"/>
  <c r="G59" i="33"/>
  <c r="I59" i="33"/>
  <c r="G71" i="31"/>
  <c r="I71" i="31" s="1"/>
  <c r="K71" i="31" s="1"/>
  <c r="C72" i="31" s="1"/>
  <c r="K60" i="35" l="1"/>
  <c r="C61" i="35" s="1"/>
  <c r="K59" i="34"/>
  <c r="C60" i="34" s="1"/>
  <c r="K59" i="33"/>
  <c r="C60" i="33" s="1"/>
  <c r="G72" i="31"/>
  <c r="I72" i="31" s="1"/>
  <c r="K72" i="31" s="1"/>
  <c r="C73" i="31" s="1"/>
  <c r="G61" i="35" l="1"/>
  <c r="I61" i="35" s="1"/>
  <c r="G60" i="34"/>
  <c r="I60" i="34"/>
  <c r="G60" i="33"/>
  <c r="I60" i="33"/>
  <c r="G73" i="31"/>
  <c r="I73" i="31" s="1"/>
  <c r="K73" i="31" s="1"/>
  <c r="C74" i="31" s="1"/>
  <c r="K61" i="35" l="1"/>
  <c r="C62" i="35" s="1"/>
  <c r="K60" i="34"/>
  <c r="C61" i="34" s="1"/>
  <c r="K60" i="33"/>
  <c r="C61" i="33" s="1"/>
  <c r="G74" i="31"/>
  <c r="I74" i="31" s="1"/>
  <c r="K74" i="31" s="1"/>
  <c r="C75" i="31" s="1"/>
  <c r="G62" i="35" l="1"/>
  <c r="I62" i="35" s="1"/>
  <c r="G61" i="34"/>
  <c r="I61" i="34" s="1"/>
  <c r="G61" i="33"/>
  <c r="I61" i="33"/>
  <c r="G75" i="31"/>
  <c r="I75" i="31" s="1"/>
  <c r="K75" i="31" s="1"/>
  <c r="C76" i="31" s="1"/>
  <c r="K62" i="35" l="1"/>
  <c r="C63" i="35" s="1"/>
  <c r="K61" i="34"/>
  <c r="C62" i="34" s="1"/>
  <c r="K61" i="33"/>
  <c r="C62" i="33" s="1"/>
  <c r="G76" i="31"/>
  <c r="I76" i="31" s="1"/>
  <c r="K76" i="31" s="1"/>
  <c r="C77" i="31" s="1"/>
  <c r="G63" i="35" l="1"/>
  <c r="I63" i="35"/>
  <c r="G62" i="34"/>
  <c r="I62" i="34"/>
  <c r="G62" i="33"/>
  <c r="I62" i="33" s="1"/>
  <c r="G77" i="31"/>
  <c r="I77" i="31" s="1"/>
  <c r="K77" i="31" s="1"/>
  <c r="C78" i="31" s="1"/>
  <c r="K63" i="35" l="1"/>
  <c r="C64" i="35" s="1"/>
  <c r="K62" i="34"/>
  <c r="C63" i="34" s="1"/>
  <c r="K62" i="33"/>
  <c r="C63" i="33" s="1"/>
  <c r="G78" i="31"/>
  <c r="I78" i="31" s="1"/>
  <c r="K78" i="31" s="1"/>
  <c r="C79" i="31" s="1"/>
  <c r="G64" i="35" l="1"/>
  <c r="I64" i="35" s="1"/>
  <c r="G63" i="34"/>
  <c r="I63" i="34"/>
  <c r="G63" i="33"/>
  <c r="I63" i="33" s="1"/>
  <c r="G79" i="31"/>
  <c r="I79" i="31" s="1"/>
  <c r="K79" i="31" s="1"/>
  <c r="C80" i="31" s="1"/>
  <c r="K64" i="35" l="1"/>
  <c r="C65" i="35" s="1"/>
  <c r="K63" i="34"/>
  <c r="C64" i="34" s="1"/>
  <c r="K63" i="33"/>
  <c r="C64" i="33" s="1"/>
  <c r="G80" i="31"/>
  <c r="I80" i="31" s="1"/>
  <c r="K80" i="31" s="1"/>
  <c r="C81" i="31" s="1"/>
  <c r="G65" i="35" l="1"/>
  <c r="I65" i="35" s="1"/>
  <c r="G64" i="34"/>
  <c r="I64" i="34" s="1"/>
  <c r="G64" i="33"/>
  <c r="I64" i="33"/>
  <c r="G81" i="31"/>
  <c r="I81" i="31" s="1"/>
  <c r="K81" i="31" s="1"/>
  <c r="C82" i="31" s="1"/>
  <c r="K65" i="35" l="1"/>
  <c r="C66" i="35" s="1"/>
  <c r="K64" i="34"/>
  <c r="C65" i="34" s="1"/>
  <c r="K64" i="33"/>
  <c r="C65" i="33" s="1"/>
  <c r="G82" i="31"/>
  <c r="I82" i="31" s="1"/>
  <c r="K82" i="31" s="1"/>
  <c r="C83" i="31" s="1"/>
  <c r="G66" i="35" l="1"/>
  <c r="I66" i="35" s="1"/>
  <c r="G65" i="34"/>
  <c r="I65" i="34" s="1"/>
  <c r="G65" i="33"/>
  <c r="I65" i="33"/>
  <c r="G83" i="31"/>
  <c r="I83" i="31" s="1"/>
  <c r="K83" i="31" s="1"/>
  <c r="C84" i="31" s="1"/>
  <c r="K66" i="35" l="1"/>
  <c r="C67" i="35" s="1"/>
  <c r="K65" i="34"/>
  <c r="C66" i="34" s="1"/>
  <c r="K65" i="33"/>
  <c r="C66" i="33" s="1"/>
  <c r="G84" i="31"/>
  <c r="I84" i="31" s="1"/>
  <c r="K84" i="31" s="1"/>
  <c r="C85" i="31" s="1"/>
  <c r="G67" i="35" l="1"/>
  <c r="I67" i="35"/>
  <c r="G66" i="34"/>
  <c r="I66" i="34"/>
  <c r="G66" i="33"/>
  <c r="I66" i="33" s="1"/>
  <c r="G85" i="31"/>
  <c r="I85" i="31" s="1"/>
  <c r="K85" i="31" s="1"/>
  <c r="C86" i="31" s="1"/>
  <c r="K67" i="35" l="1"/>
  <c r="C68" i="35" s="1"/>
  <c r="K66" i="34"/>
  <c r="C67" i="34" s="1"/>
  <c r="K66" i="33"/>
  <c r="C67" i="33" s="1"/>
  <c r="G86" i="31"/>
  <c r="I86" i="31" s="1"/>
  <c r="K86" i="31" s="1"/>
  <c r="C87" i="31" s="1"/>
  <c r="G68" i="35" l="1"/>
  <c r="I68" i="35" s="1"/>
  <c r="G67" i="34"/>
  <c r="I67" i="34"/>
  <c r="G67" i="33"/>
  <c r="I67" i="33" s="1"/>
  <c r="G87" i="31"/>
  <c r="I87" i="31" s="1"/>
  <c r="K87" i="31" s="1"/>
  <c r="C88" i="31" s="1"/>
  <c r="K68" i="35" l="1"/>
  <c r="C69" i="35" s="1"/>
  <c r="K67" i="34"/>
  <c r="C68" i="34" s="1"/>
  <c r="K67" i="33"/>
  <c r="C68" i="33" s="1"/>
  <c r="G88" i="31"/>
  <c r="I88" i="31" s="1"/>
  <c r="K88" i="31" s="1"/>
  <c r="C89" i="31" s="1"/>
  <c r="G69" i="35" l="1"/>
  <c r="I69" i="35" s="1"/>
  <c r="G68" i="34"/>
  <c r="I68" i="34" s="1"/>
  <c r="G68" i="33"/>
  <c r="I68" i="33" s="1"/>
  <c r="G89" i="31"/>
  <c r="I89" i="31" s="1"/>
  <c r="K89" i="31" s="1"/>
  <c r="C90" i="31" s="1"/>
  <c r="K69" i="35" l="1"/>
  <c r="C70" i="35" s="1"/>
  <c r="K68" i="34"/>
  <c r="C69" i="34" s="1"/>
  <c r="K68" i="33"/>
  <c r="C69" i="33" s="1"/>
  <c r="G90" i="31"/>
  <c r="I90" i="31" s="1"/>
  <c r="K90" i="31" s="1"/>
  <c r="C91" i="31" s="1"/>
  <c r="G70" i="35" l="1"/>
  <c r="I70" i="35" s="1"/>
  <c r="G69" i="34"/>
  <c r="I69" i="34"/>
  <c r="G69" i="33"/>
  <c r="I69" i="33"/>
  <c r="G91" i="31"/>
  <c r="I91" i="31" s="1"/>
  <c r="K91" i="31" s="1"/>
  <c r="C92" i="31" s="1"/>
  <c r="K70" i="35" l="1"/>
  <c r="C71" i="35" s="1"/>
  <c r="K69" i="34"/>
  <c r="C70" i="34" s="1"/>
  <c r="K69" i="33"/>
  <c r="C70" i="33" s="1"/>
  <c r="G92" i="31"/>
  <c r="I92" i="31" s="1"/>
  <c r="K92" i="31" s="1"/>
  <c r="C93" i="31" s="1"/>
  <c r="G71" i="35" l="1"/>
  <c r="I71" i="35"/>
  <c r="G70" i="34"/>
  <c r="I70" i="34"/>
  <c r="G70" i="33"/>
  <c r="I70" i="33" s="1"/>
  <c r="G93" i="31"/>
  <c r="I93" i="31" s="1"/>
  <c r="K93" i="31" s="1"/>
  <c r="C94" i="31" s="1"/>
  <c r="K71" i="35" l="1"/>
  <c r="C72" i="35" s="1"/>
  <c r="K70" i="34"/>
  <c r="C71" i="34" s="1"/>
  <c r="K70" i="33"/>
  <c r="C71" i="33" s="1"/>
  <c r="G94" i="31"/>
  <c r="I94" i="31" s="1"/>
  <c r="K94" i="31" s="1"/>
  <c r="C95" i="31" s="1"/>
  <c r="G72" i="35" l="1"/>
  <c r="I72" i="35" s="1"/>
  <c r="G71" i="34"/>
  <c r="I71" i="34" s="1"/>
  <c r="G71" i="33"/>
  <c r="I71" i="33"/>
  <c r="G95" i="31"/>
  <c r="I95" i="31" s="1"/>
  <c r="K95" i="31" s="1"/>
  <c r="C96" i="31" s="1"/>
  <c r="K72" i="35" l="1"/>
  <c r="C73" i="35" s="1"/>
  <c r="K71" i="34"/>
  <c r="C72" i="34" s="1"/>
  <c r="K71" i="33"/>
  <c r="C72" i="33" s="1"/>
  <c r="G96" i="31"/>
  <c r="I96" i="31" s="1"/>
  <c r="K96" i="31" s="1"/>
  <c r="C97" i="31" s="1"/>
  <c r="G73" i="35" l="1"/>
  <c r="I73" i="35" s="1"/>
  <c r="G72" i="34"/>
  <c r="I72" i="34"/>
  <c r="G72" i="33"/>
  <c r="I72" i="33" s="1"/>
  <c r="G97" i="31"/>
  <c r="I97" i="31" s="1"/>
  <c r="K97" i="31" s="1"/>
  <c r="C98" i="31" s="1"/>
  <c r="K73" i="35" l="1"/>
  <c r="C74" i="35" s="1"/>
  <c r="K72" i="34"/>
  <c r="C73" i="34" s="1"/>
  <c r="K72" i="33"/>
  <c r="C73" i="33" s="1"/>
  <c r="G98" i="31"/>
  <c r="I98" i="31" s="1"/>
  <c r="K98" i="31" s="1"/>
  <c r="C99" i="31" s="1"/>
  <c r="G74" i="35" l="1"/>
  <c r="I74" i="35" s="1"/>
  <c r="G73" i="34"/>
  <c r="I73" i="34" s="1"/>
  <c r="G73" i="33"/>
  <c r="I73" i="33"/>
  <c r="G99" i="31"/>
  <c r="I99" i="31" s="1"/>
  <c r="K99" i="31" s="1"/>
  <c r="C100" i="31" s="1"/>
  <c r="K74" i="35" l="1"/>
  <c r="C75" i="35" s="1"/>
  <c r="K73" i="34"/>
  <c r="C74" i="34" s="1"/>
  <c r="K73" i="33"/>
  <c r="C74" i="33" s="1"/>
  <c r="G100" i="31"/>
  <c r="I100" i="31" s="1"/>
  <c r="K100" i="31" s="1"/>
  <c r="C101" i="31" s="1"/>
  <c r="G75" i="35" l="1"/>
  <c r="I75" i="35"/>
  <c r="G74" i="34"/>
  <c r="I74" i="34"/>
  <c r="G74" i="33"/>
  <c r="I74" i="33" s="1"/>
  <c r="G101" i="31"/>
  <c r="I101" i="31" s="1"/>
  <c r="K101" i="31" s="1"/>
  <c r="C102" i="31" s="1"/>
  <c r="K75" i="35" l="1"/>
  <c r="C76" i="35" s="1"/>
  <c r="K74" i="34"/>
  <c r="C75" i="34" s="1"/>
  <c r="K74" i="33"/>
  <c r="C75" i="33" s="1"/>
  <c r="G102" i="31"/>
  <c r="I102" i="31" s="1"/>
  <c r="K102" i="31" s="1"/>
  <c r="C103" i="31" s="1"/>
  <c r="G76" i="35" l="1"/>
  <c r="I76" i="35" s="1"/>
  <c r="G75" i="34"/>
  <c r="I75" i="34"/>
  <c r="G75" i="33"/>
  <c r="I75" i="33"/>
  <c r="G103" i="31"/>
  <c r="I103" i="31" s="1"/>
  <c r="K103" i="31" s="1"/>
  <c r="C104" i="31" s="1"/>
  <c r="K76" i="35" l="1"/>
  <c r="C77" i="35" s="1"/>
  <c r="K75" i="34"/>
  <c r="C76" i="34" s="1"/>
  <c r="K75" i="33"/>
  <c r="C76" i="33" s="1"/>
  <c r="G104" i="31"/>
  <c r="I104" i="31" s="1"/>
  <c r="K104" i="31" s="1"/>
  <c r="C105" i="31" s="1"/>
  <c r="G77" i="35" l="1"/>
  <c r="I77" i="35" s="1"/>
  <c r="G76" i="34"/>
  <c r="I76" i="34" s="1"/>
  <c r="G76" i="33"/>
  <c r="I76" i="33"/>
  <c r="G105" i="31"/>
  <c r="I105" i="31" s="1"/>
  <c r="K77" i="35" l="1"/>
  <c r="C78" i="35" s="1"/>
  <c r="K76" i="34"/>
  <c r="C77" i="34" s="1"/>
  <c r="K76" i="33"/>
  <c r="C77" i="33" s="1"/>
  <c r="K105" i="31"/>
  <c r="C106" i="31" s="1"/>
  <c r="G106" i="31" s="1"/>
  <c r="I106" i="31" s="1"/>
  <c r="G78" i="35" l="1"/>
  <c r="I78" i="35"/>
  <c r="G77" i="34"/>
  <c r="I77" i="34" s="1"/>
  <c r="G77" i="33"/>
  <c r="I77" i="33" s="1"/>
  <c r="K106" i="31"/>
  <c r="C107" i="31" s="1"/>
  <c r="K78" i="35" l="1"/>
  <c r="C79" i="35" s="1"/>
  <c r="K77" i="34"/>
  <c r="C78" i="34" s="1"/>
  <c r="K77" i="33"/>
  <c r="C78" i="33" s="1"/>
  <c r="G107" i="31"/>
  <c r="I107" i="31" s="1"/>
  <c r="G79" i="35" l="1"/>
  <c r="I79" i="35"/>
  <c r="G78" i="34"/>
  <c r="I78" i="34" s="1"/>
  <c r="G78" i="33"/>
  <c r="I78" i="33" s="1"/>
  <c r="K107" i="31"/>
  <c r="C108" i="31" s="1"/>
  <c r="K79" i="35" l="1"/>
  <c r="C80" i="35" s="1"/>
  <c r="K78" i="34"/>
  <c r="C79" i="34" s="1"/>
  <c r="K78" i="33"/>
  <c r="C79" i="33" s="1"/>
  <c r="G108" i="31"/>
  <c r="I108" i="31" s="1"/>
  <c r="G80" i="35" l="1"/>
  <c r="I80" i="35" s="1"/>
  <c r="G79" i="34"/>
  <c r="I79" i="34" s="1"/>
  <c r="G79" i="33"/>
  <c r="I79" i="33" s="1"/>
  <c r="K108" i="31"/>
  <c r="C109" i="31" s="1"/>
  <c r="K80" i="35" l="1"/>
  <c r="C81" i="35" s="1"/>
  <c r="K79" i="34"/>
  <c r="C80" i="34" s="1"/>
  <c r="K79" i="33"/>
  <c r="C80" i="33" s="1"/>
  <c r="G109" i="31"/>
  <c r="I109" i="31" s="1"/>
  <c r="G81" i="35" l="1"/>
  <c r="I81" i="35" s="1"/>
  <c r="G80" i="34"/>
  <c r="I80" i="34" s="1"/>
  <c r="G80" i="33"/>
  <c r="I80" i="33"/>
  <c r="K109" i="31"/>
  <c r="C110" i="31" s="1"/>
  <c r="K81" i="35" l="1"/>
  <c r="C82" i="35" s="1"/>
  <c r="K80" i="34"/>
  <c r="C81" i="34" s="1"/>
  <c r="K80" i="33"/>
  <c r="C81" i="33" s="1"/>
  <c r="G110" i="31"/>
  <c r="I110" i="31" s="1"/>
  <c r="G82" i="35" l="1"/>
  <c r="I82" i="35" s="1"/>
  <c r="G81" i="34"/>
  <c r="I81" i="34"/>
  <c r="G81" i="33"/>
  <c r="I81" i="33"/>
  <c r="K110" i="31"/>
  <c r="C111" i="31" s="1"/>
  <c r="K82" i="35" l="1"/>
  <c r="C83" i="35" s="1"/>
  <c r="K81" i="34"/>
  <c r="C82" i="34" s="1"/>
  <c r="K81" i="33"/>
  <c r="C82" i="33" s="1"/>
  <c r="G111" i="31"/>
  <c r="I111" i="31" s="1"/>
  <c r="G83" i="35" l="1"/>
  <c r="I83" i="35"/>
  <c r="G82" i="34"/>
  <c r="I82" i="34" s="1"/>
  <c r="G82" i="33"/>
  <c r="I82" i="33" s="1"/>
  <c r="K111" i="31"/>
  <c r="C112" i="31" s="1"/>
  <c r="K83" i="35" l="1"/>
  <c r="C84" i="35" s="1"/>
  <c r="K82" i="34"/>
  <c r="C83" i="34" s="1"/>
  <c r="K82" i="33"/>
  <c r="C83" i="33" s="1"/>
  <c r="G112" i="31"/>
  <c r="I112" i="31" s="1"/>
  <c r="G84" i="35" l="1"/>
  <c r="I84" i="35" s="1"/>
  <c r="G83" i="34"/>
  <c r="I83" i="34" s="1"/>
  <c r="G83" i="33"/>
  <c r="I83" i="33"/>
  <c r="K112" i="31"/>
  <c r="C113" i="31" s="1"/>
  <c r="K84" i="35" l="1"/>
  <c r="C85" i="35" s="1"/>
  <c r="K83" i="34"/>
  <c r="C84" i="34" s="1"/>
  <c r="K83" i="33"/>
  <c r="C84" i="33" s="1"/>
  <c r="G113" i="31"/>
  <c r="I113" i="31" s="1"/>
  <c r="G85" i="35" l="1"/>
  <c r="I85" i="35" s="1"/>
  <c r="G84" i="34"/>
  <c r="I84" i="34"/>
  <c r="G84" i="33"/>
  <c r="I84" i="33"/>
  <c r="K113" i="31"/>
  <c r="C114" i="31" s="1"/>
  <c r="K85" i="35" l="1"/>
  <c r="C86" i="35" s="1"/>
  <c r="K84" i="34"/>
  <c r="C85" i="34" s="1"/>
  <c r="K84" i="33"/>
  <c r="C85" i="33" s="1"/>
  <c r="G114" i="31"/>
  <c r="I114" i="31" s="1"/>
  <c r="G86" i="35" l="1"/>
  <c r="I86" i="35"/>
  <c r="G85" i="34"/>
  <c r="I85" i="34"/>
  <c r="G85" i="33"/>
  <c r="I85" i="33" s="1"/>
  <c r="K114" i="31"/>
  <c r="C115" i="31" s="1"/>
  <c r="K86" i="35" l="1"/>
  <c r="C87" i="35" s="1"/>
  <c r="K85" i="34"/>
  <c r="C86" i="34" s="1"/>
  <c r="K85" i="33"/>
  <c r="C86" i="33" s="1"/>
  <c r="G115" i="31"/>
  <c r="I115" i="31" s="1"/>
  <c r="G87" i="35" l="1"/>
  <c r="I87" i="35" s="1"/>
  <c r="G86" i="34"/>
  <c r="I86" i="34" s="1"/>
  <c r="G86" i="33"/>
  <c r="I86" i="33" s="1"/>
  <c r="K115" i="31"/>
  <c r="C116" i="31" s="1"/>
  <c r="K87" i="35" l="1"/>
  <c r="C88" i="35" s="1"/>
  <c r="K86" i="34"/>
  <c r="C87" i="34" s="1"/>
  <c r="K86" i="33"/>
  <c r="C87" i="33" s="1"/>
  <c r="G116" i="31"/>
  <c r="I116" i="31" s="1"/>
  <c r="G88" i="35" l="1"/>
  <c r="I88" i="35" s="1"/>
  <c r="G87" i="34"/>
  <c r="I87" i="34" s="1"/>
  <c r="G87" i="33"/>
  <c r="I87" i="33"/>
  <c r="K116" i="31"/>
  <c r="C117" i="31" s="1"/>
  <c r="K88" i="35" l="1"/>
  <c r="C89" i="35" s="1"/>
  <c r="K87" i="34"/>
  <c r="C88" i="34" s="1"/>
  <c r="K87" i="33"/>
  <c r="C88" i="33" s="1"/>
  <c r="G117" i="31"/>
  <c r="I117" i="31" s="1"/>
  <c r="G89" i="35" l="1"/>
  <c r="I89" i="35" s="1"/>
  <c r="G88" i="34"/>
  <c r="I88" i="34" s="1"/>
  <c r="G88" i="33"/>
  <c r="I88" i="33"/>
  <c r="K117" i="31"/>
  <c r="C118" i="31" s="1"/>
  <c r="K89" i="35" l="1"/>
  <c r="C90" i="35" s="1"/>
  <c r="K88" i="34"/>
  <c r="C89" i="34" s="1"/>
  <c r="K88" i="33"/>
  <c r="C89" i="33" s="1"/>
  <c r="G118" i="31"/>
  <c r="I118" i="31" s="1"/>
  <c r="G90" i="35" l="1"/>
  <c r="I90" i="35" s="1"/>
  <c r="G89" i="34"/>
  <c r="I89" i="34"/>
  <c r="G89" i="33"/>
  <c r="I89" i="33"/>
  <c r="K118" i="31"/>
  <c r="C119" i="31" s="1"/>
  <c r="K90" i="35" l="1"/>
  <c r="C91" i="35" s="1"/>
  <c r="K89" i="34"/>
  <c r="C90" i="34" s="1"/>
  <c r="K89" i="33"/>
  <c r="C90" i="33" s="1"/>
  <c r="G119" i="31"/>
  <c r="I119" i="31" s="1"/>
  <c r="G91" i="35" l="1"/>
  <c r="I91" i="35" s="1"/>
  <c r="G90" i="34"/>
  <c r="I90" i="34"/>
  <c r="G90" i="33"/>
  <c r="I90" i="33" s="1"/>
  <c r="K119" i="31"/>
  <c r="C120" i="31" s="1"/>
  <c r="K91" i="35" l="1"/>
  <c r="C92" i="35" s="1"/>
  <c r="K90" i="34"/>
  <c r="C91" i="34" s="1"/>
  <c r="K90" i="33"/>
  <c r="C91" i="33" s="1"/>
  <c r="G120" i="31"/>
  <c r="I120" i="31" s="1"/>
  <c r="G92" i="35" l="1"/>
  <c r="I92" i="35" s="1"/>
  <c r="G91" i="34"/>
  <c r="I91" i="34"/>
  <c r="G91" i="33"/>
  <c r="I91" i="33" s="1"/>
  <c r="K120" i="31"/>
  <c r="C121" i="31" s="1"/>
  <c r="K92" i="35" l="1"/>
  <c r="C93" i="35" s="1"/>
  <c r="K91" i="34"/>
  <c r="C92" i="34" s="1"/>
  <c r="K91" i="33"/>
  <c r="C92" i="33" s="1"/>
  <c r="G121" i="31"/>
  <c r="I121" i="31" s="1"/>
  <c r="G93" i="35" l="1"/>
  <c r="I93" i="35"/>
  <c r="G92" i="34"/>
  <c r="I92" i="34" s="1"/>
  <c r="G92" i="33"/>
  <c r="I92" i="33"/>
  <c r="K121" i="31"/>
  <c r="C122" i="31" s="1"/>
  <c r="K93" i="35" l="1"/>
  <c r="C94" i="35" s="1"/>
  <c r="K92" i="34"/>
  <c r="C93" i="34" s="1"/>
  <c r="K92" i="33"/>
  <c r="C93" i="33" s="1"/>
  <c r="G122" i="31"/>
  <c r="I122" i="31" s="1"/>
  <c r="G94" i="35" l="1"/>
  <c r="I94" i="35"/>
  <c r="G93" i="34"/>
  <c r="I93" i="34"/>
  <c r="G93" i="33"/>
  <c r="I93" i="33"/>
  <c r="K122" i="31"/>
  <c r="C123" i="31" s="1"/>
  <c r="K94" i="35" l="1"/>
  <c r="C95" i="35" s="1"/>
  <c r="K93" i="34"/>
  <c r="C94" i="34" s="1"/>
  <c r="K93" i="33"/>
  <c r="C94" i="33" s="1"/>
  <c r="G123" i="31"/>
  <c r="I123" i="31" s="1"/>
  <c r="G95" i="35" l="1"/>
  <c r="I95" i="35" s="1"/>
  <c r="G94" i="34"/>
  <c r="I94" i="34" s="1"/>
  <c r="G94" i="33"/>
  <c r="I94" i="33" s="1"/>
  <c r="K123" i="31"/>
  <c r="C124" i="31" s="1"/>
  <c r="K95" i="35" l="1"/>
  <c r="C96" i="35" s="1"/>
  <c r="K94" i="34"/>
  <c r="C95" i="34" s="1"/>
  <c r="K94" i="33"/>
  <c r="C95" i="33" s="1"/>
  <c r="G124" i="31"/>
  <c r="I124" i="31" s="1"/>
  <c r="G96" i="35" l="1"/>
  <c r="I96" i="35" s="1"/>
  <c r="G95" i="34"/>
  <c r="I95" i="34"/>
  <c r="G95" i="33"/>
  <c r="I95" i="33" s="1"/>
  <c r="K124" i="31"/>
  <c r="C125" i="31" s="1"/>
  <c r="K96" i="35" l="1"/>
  <c r="C97" i="35" s="1"/>
  <c r="K95" i="34"/>
  <c r="C96" i="34" s="1"/>
  <c r="K95" i="33"/>
  <c r="C96" i="33" s="1"/>
  <c r="G125" i="31"/>
  <c r="I125" i="31" s="1"/>
  <c r="G97" i="35" l="1"/>
  <c r="I97" i="35" s="1"/>
  <c r="G96" i="34"/>
  <c r="I96" i="34"/>
  <c r="G96" i="33"/>
  <c r="I96" i="33"/>
  <c r="K125" i="31"/>
  <c r="C126" i="31" s="1"/>
  <c r="K97" i="35" l="1"/>
  <c r="C98" i="35" s="1"/>
  <c r="K96" i="34"/>
  <c r="C97" i="34" s="1"/>
  <c r="K96" i="33"/>
  <c r="C97" i="33" s="1"/>
  <c r="G126" i="31"/>
  <c r="I126" i="31" s="1"/>
  <c r="G98" i="35" l="1"/>
  <c r="I98" i="35"/>
  <c r="G97" i="34"/>
  <c r="I97" i="34" s="1"/>
  <c r="G97" i="33"/>
  <c r="I97" i="33"/>
  <c r="K126" i="31"/>
  <c r="C127" i="31" s="1"/>
  <c r="K98" i="35" l="1"/>
  <c r="C99" i="35" s="1"/>
  <c r="K97" i="34"/>
  <c r="C98" i="34" s="1"/>
  <c r="K97" i="33"/>
  <c r="C98" i="33" s="1"/>
  <c r="G127" i="31"/>
  <c r="I127" i="31" s="1"/>
  <c r="G99" i="35" l="1"/>
  <c r="I99" i="35" s="1"/>
  <c r="G98" i="34"/>
  <c r="I98" i="34"/>
  <c r="G98" i="33"/>
  <c r="I98" i="33" s="1"/>
  <c r="K127" i="31"/>
  <c r="C128" i="31" s="1"/>
  <c r="K99" i="35" l="1"/>
  <c r="C100" i="35" s="1"/>
  <c r="K98" i="34"/>
  <c r="C99" i="34" s="1"/>
  <c r="K98" i="33"/>
  <c r="C99" i="33" s="1"/>
  <c r="G128" i="31"/>
  <c r="I128" i="31" s="1"/>
  <c r="G100" i="35" l="1"/>
  <c r="I100" i="35" s="1"/>
  <c r="G99" i="34"/>
  <c r="I99" i="34"/>
  <c r="G99" i="33"/>
  <c r="I99" i="33" s="1"/>
  <c r="K128" i="31"/>
  <c r="C129" i="31" s="1"/>
  <c r="K100" i="35" l="1"/>
  <c r="C101" i="35" s="1"/>
  <c r="K99" i="34"/>
  <c r="C100" i="34" s="1"/>
  <c r="K99" i="33"/>
  <c r="C100" i="33" s="1"/>
  <c r="G129" i="31"/>
  <c r="I129" i="31" s="1"/>
  <c r="G101" i="35" l="1"/>
  <c r="I101" i="35"/>
  <c r="G100" i="34"/>
  <c r="I100" i="34"/>
  <c r="G100" i="33"/>
  <c r="I100" i="33"/>
  <c r="K129" i="31"/>
  <c r="C130" i="31" s="1"/>
  <c r="K101" i="35" l="1"/>
  <c r="C102" i="35" s="1"/>
  <c r="K100" i="34"/>
  <c r="C101" i="34" s="1"/>
  <c r="K100" i="33"/>
  <c r="C101" i="33" s="1"/>
  <c r="G130" i="31"/>
  <c r="I130" i="31" s="1"/>
  <c r="G102" i="35" l="1"/>
  <c r="I102" i="35"/>
  <c r="G101" i="34"/>
  <c r="I101" i="34" s="1"/>
  <c r="G101" i="33"/>
  <c r="I101" i="33" s="1"/>
  <c r="K130" i="31"/>
  <c r="C131" i="31" s="1"/>
  <c r="K102" i="35" l="1"/>
  <c r="C103" i="35" s="1"/>
  <c r="K101" i="34"/>
  <c r="C102" i="34" s="1"/>
  <c r="K101" i="33"/>
  <c r="C102" i="33" s="1"/>
  <c r="G131" i="31"/>
  <c r="I131" i="31" s="1"/>
  <c r="G103" i="35" l="1"/>
  <c r="I103" i="35" s="1"/>
  <c r="G102" i="34"/>
  <c r="I102" i="34"/>
  <c r="G102" i="33"/>
  <c r="I102" i="33" s="1"/>
  <c r="K131" i="31"/>
  <c r="C132" i="31" s="1"/>
  <c r="K103" i="35" l="1"/>
  <c r="C104" i="35" s="1"/>
  <c r="K102" i="34"/>
  <c r="C103" i="34" s="1"/>
  <c r="K102" i="33"/>
  <c r="C103" i="33" s="1"/>
  <c r="G132" i="31"/>
  <c r="I132" i="31" s="1"/>
  <c r="G104" i="35" l="1"/>
  <c r="I104" i="35" s="1"/>
  <c r="G103" i="34"/>
  <c r="I103" i="34"/>
  <c r="G103" i="33"/>
  <c r="I103" i="33" s="1"/>
  <c r="K132" i="31"/>
  <c r="C133" i="31" s="1"/>
  <c r="K104" i="35" l="1"/>
  <c r="C105" i="35" s="1"/>
  <c r="K103" i="34"/>
  <c r="C104" i="34" s="1"/>
  <c r="K103" i="33"/>
  <c r="C104" i="33" s="1"/>
  <c r="G133" i="31"/>
  <c r="I133" i="31" s="1"/>
  <c r="G105" i="35" l="1"/>
  <c r="I105" i="35"/>
  <c r="G104" i="34"/>
  <c r="I104" i="34"/>
  <c r="G104" i="33"/>
  <c r="I104" i="33" s="1"/>
  <c r="K133" i="31"/>
  <c r="C134" i="31" s="1"/>
  <c r="K105" i="35" l="1"/>
  <c r="C106" i="35" s="1"/>
  <c r="K104" i="34"/>
  <c r="C105" i="34" s="1"/>
  <c r="K104" i="33"/>
  <c r="C105" i="33" s="1"/>
  <c r="G134" i="31"/>
  <c r="I134" i="31" s="1"/>
  <c r="G106" i="35" l="1"/>
  <c r="I106" i="35"/>
  <c r="G105" i="34"/>
  <c r="I105" i="34" s="1"/>
  <c r="G105" i="33"/>
  <c r="I105" i="33"/>
  <c r="K134" i="31"/>
  <c r="C135" i="31" s="1"/>
  <c r="K106" i="35" l="1"/>
  <c r="C107" i="35" s="1"/>
  <c r="K105" i="34"/>
  <c r="C106" i="34" s="1"/>
  <c r="K105" i="33"/>
  <c r="C106" i="33" s="1"/>
  <c r="G135" i="31"/>
  <c r="I135" i="31" s="1"/>
  <c r="G107" i="35" l="1"/>
  <c r="I107" i="35" s="1"/>
  <c r="G106" i="34"/>
  <c r="I106" i="34" s="1"/>
  <c r="G106" i="33"/>
  <c r="I106" i="33" s="1"/>
  <c r="K135" i="31"/>
  <c r="C136" i="31" s="1"/>
  <c r="K107" i="35" l="1"/>
  <c r="C108" i="35" s="1"/>
  <c r="K106" i="34"/>
  <c r="C107" i="34" s="1"/>
  <c r="K106" i="33"/>
  <c r="C107" i="33" s="1"/>
  <c r="G136" i="31"/>
  <c r="I136" i="31" s="1"/>
  <c r="G108" i="35" l="1"/>
  <c r="I108" i="35" s="1"/>
  <c r="G107" i="34"/>
  <c r="I107" i="34"/>
  <c r="G107" i="33"/>
  <c r="I107" i="33" s="1"/>
  <c r="K136" i="31"/>
  <c r="C137" i="31" s="1"/>
  <c r="K108" i="35" l="1"/>
  <c r="C109" i="35" s="1"/>
  <c r="K107" i="34"/>
  <c r="C108" i="34" s="1"/>
  <c r="K107" i="33"/>
  <c r="C108" i="33" s="1"/>
  <c r="G137" i="31"/>
  <c r="I137" i="31" s="1"/>
  <c r="G109" i="35" l="1"/>
  <c r="I109" i="35"/>
  <c r="G108" i="34"/>
  <c r="I108" i="34" s="1"/>
  <c r="G108" i="33"/>
  <c r="I108" i="33"/>
  <c r="K137" i="31"/>
  <c r="C138" i="31" s="1"/>
  <c r="K109" i="35" l="1"/>
  <c r="C110" i="35" s="1"/>
  <c r="K108" i="34"/>
  <c r="C109" i="34" s="1"/>
  <c r="K108" i="33"/>
  <c r="C109" i="33" s="1"/>
  <c r="G138" i="31"/>
  <c r="I138" i="31" s="1"/>
  <c r="G110" i="35" l="1"/>
  <c r="I110" i="35"/>
  <c r="G109" i="34"/>
  <c r="I109" i="34"/>
  <c r="G109" i="33"/>
  <c r="I109" i="33" s="1"/>
  <c r="K138" i="31"/>
  <c r="C139" i="31" s="1"/>
  <c r="K110" i="35" l="1"/>
  <c r="C111" i="35" s="1"/>
  <c r="K109" i="34"/>
  <c r="C110" i="34" s="1"/>
  <c r="K109" i="33"/>
  <c r="C110" i="33" s="1"/>
  <c r="G139" i="31"/>
  <c r="I139" i="31" s="1"/>
  <c r="G111" i="35" l="1"/>
  <c r="I111" i="35" s="1"/>
  <c r="G110" i="34"/>
  <c r="I110" i="34" s="1"/>
  <c r="G110" i="33"/>
  <c r="I110" i="33" s="1"/>
  <c r="K139" i="31"/>
  <c r="C140" i="31" s="1"/>
  <c r="K111" i="35" l="1"/>
  <c r="C112" i="35" s="1"/>
  <c r="K110" i="34"/>
  <c r="C111" i="34" s="1"/>
  <c r="K110" i="33"/>
  <c r="C111" i="33" s="1"/>
  <c r="G140" i="31"/>
  <c r="I140" i="31" s="1"/>
  <c r="G112" i="35" l="1"/>
  <c r="I112" i="35" s="1"/>
  <c r="G111" i="34"/>
  <c r="I111" i="34" s="1"/>
  <c r="G111" i="33"/>
  <c r="I111" i="33" s="1"/>
  <c r="K140" i="31"/>
  <c r="C141" i="31" s="1"/>
  <c r="K112" i="35" l="1"/>
  <c r="C113" i="35" s="1"/>
  <c r="K111" i="34"/>
  <c r="C112" i="34" s="1"/>
  <c r="K111" i="33"/>
  <c r="C112" i="33" s="1"/>
  <c r="G141" i="31"/>
  <c r="I141" i="31" s="1"/>
  <c r="G113" i="35" l="1"/>
  <c r="I113" i="35"/>
  <c r="G112" i="34"/>
  <c r="I112" i="34" s="1"/>
  <c r="G112" i="33"/>
  <c r="I112" i="33"/>
  <c r="K141" i="31"/>
  <c r="C142" i="31" s="1"/>
  <c r="K113" i="35" l="1"/>
  <c r="C114" i="35" s="1"/>
  <c r="K112" i="34"/>
  <c r="C113" i="34" s="1"/>
  <c r="K112" i="33"/>
  <c r="C113" i="33" s="1"/>
  <c r="G142" i="31"/>
  <c r="I142" i="31" s="1"/>
  <c r="G114" i="35" l="1"/>
  <c r="I114" i="35"/>
  <c r="G113" i="34"/>
  <c r="I113" i="34"/>
  <c r="G113" i="33"/>
  <c r="I113" i="33"/>
  <c r="K142" i="31"/>
  <c r="C143" i="31" s="1"/>
  <c r="K114" i="35" l="1"/>
  <c r="C115" i="35" s="1"/>
  <c r="K113" i="34"/>
  <c r="C114" i="34" s="1"/>
  <c r="K113" i="33"/>
  <c r="C114" i="33" s="1"/>
  <c r="G143" i="31"/>
  <c r="I143" i="31" s="1"/>
  <c r="G115" i="35" l="1"/>
  <c r="I115" i="35" s="1"/>
  <c r="G114" i="34"/>
  <c r="I114" i="34"/>
  <c r="G114" i="33"/>
  <c r="I114" i="33" s="1"/>
  <c r="K143" i="31"/>
  <c r="C144" i="31" s="1"/>
  <c r="K115" i="35" l="1"/>
  <c r="C116" i="35" s="1"/>
  <c r="K114" i="34"/>
  <c r="C115" i="34" s="1"/>
  <c r="K114" i="33"/>
  <c r="C115" i="33" s="1"/>
  <c r="G144" i="31"/>
  <c r="I144" i="31" s="1"/>
  <c r="G116" i="35" l="1"/>
  <c r="I116" i="35" s="1"/>
  <c r="G115" i="34"/>
  <c r="I115" i="34"/>
  <c r="G115" i="33"/>
  <c r="I115" i="33" s="1"/>
  <c r="K144" i="31"/>
  <c r="C145" i="31" s="1"/>
  <c r="K116" i="35" l="1"/>
  <c r="C117" i="35" s="1"/>
  <c r="K115" i="34"/>
  <c r="C116" i="34" s="1"/>
  <c r="K115" i="33"/>
  <c r="C116" i="33" s="1"/>
  <c r="G145" i="31"/>
  <c r="I145" i="31" s="1"/>
  <c r="G117" i="35" l="1"/>
  <c r="I117" i="35"/>
  <c r="G116" i="34"/>
  <c r="I116" i="34"/>
  <c r="G116" i="33"/>
  <c r="I116" i="33"/>
  <c r="K145" i="31"/>
  <c r="C146" i="31" s="1"/>
  <c r="K117" i="35" l="1"/>
  <c r="C118" i="35" s="1"/>
  <c r="K116" i="34"/>
  <c r="C117" i="34" s="1"/>
  <c r="K116" i="33"/>
  <c r="C117" i="33" s="1"/>
  <c r="G146" i="31"/>
  <c r="I146" i="31" s="1"/>
  <c r="G118" i="35" l="1"/>
  <c r="I118" i="35"/>
  <c r="G117" i="34"/>
  <c r="I117" i="34" s="1"/>
  <c r="G117" i="33"/>
  <c r="I117" i="33" s="1"/>
  <c r="K146" i="31"/>
  <c r="C147" i="31" s="1"/>
  <c r="K118" i="35" l="1"/>
  <c r="C119" i="35" s="1"/>
  <c r="K117" i="34"/>
  <c r="C118" i="34" s="1"/>
  <c r="K117" i="33"/>
  <c r="C118" i="33" s="1"/>
  <c r="G147" i="31"/>
  <c r="I147" i="31" s="1"/>
  <c r="G119" i="35" l="1"/>
  <c r="I119" i="35" s="1"/>
  <c r="G118" i="34"/>
  <c r="I118" i="34"/>
  <c r="G118" i="33"/>
  <c r="I118" i="33" s="1"/>
  <c r="K147" i="31"/>
  <c r="C148" i="31" s="1"/>
  <c r="K119" i="35" l="1"/>
  <c r="C120" i="35" s="1"/>
  <c r="K118" i="34"/>
  <c r="C119" i="34" s="1"/>
  <c r="K118" i="33"/>
  <c r="C119" i="33" s="1"/>
  <c r="G148" i="31"/>
  <c r="I148" i="31" s="1"/>
  <c r="G120" i="35" l="1"/>
  <c r="I120" i="35" s="1"/>
  <c r="G119" i="34"/>
  <c r="I119" i="34" s="1"/>
  <c r="G119" i="33"/>
  <c r="I119" i="33"/>
  <c r="K148" i="31"/>
  <c r="C149" i="31" s="1"/>
  <c r="K120" i="35" l="1"/>
  <c r="C121" i="35" s="1"/>
  <c r="K119" i="34"/>
  <c r="C120" i="34" s="1"/>
  <c r="K119" i="33"/>
  <c r="C120" i="33" s="1"/>
  <c r="G149" i="31"/>
  <c r="I149" i="31" s="1"/>
  <c r="G121" i="35" l="1"/>
  <c r="I121" i="35"/>
  <c r="G120" i="34"/>
  <c r="I120" i="34"/>
  <c r="G120" i="33"/>
  <c r="I120" i="33"/>
  <c r="K149" i="31"/>
  <c r="C150" i="31" s="1"/>
  <c r="K121" i="35" l="1"/>
  <c r="C122" i="35" s="1"/>
  <c r="K120" i="34"/>
  <c r="C121" i="34" s="1"/>
  <c r="K120" i="33"/>
  <c r="C121" i="33" s="1"/>
  <c r="G150" i="31"/>
  <c r="I150" i="31" s="1"/>
  <c r="G122" i="35" l="1"/>
  <c r="I122" i="35"/>
  <c r="G121" i="34"/>
  <c r="I121" i="34"/>
  <c r="G121" i="33"/>
  <c r="I121" i="33"/>
  <c r="K150" i="31"/>
  <c r="C151" i="31" s="1"/>
  <c r="K122" i="35" l="1"/>
  <c r="C123" i="35" s="1"/>
  <c r="K121" i="34"/>
  <c r="C122" i="34" s="1"/>
  <c r="K121" i="33"/>
  <c r="C122" i="33" s="1"/>
  <c r="G151" i="31"/>
  <c r="I151" i="31" s="1"/>
  <c r="G123" i="35" l="1"/>
  <c r="I123" i="35" s="1"/>
  <c r="G122" i="34"/>
  <c r="I122" i="34" s="1"/>
  <c r="G122" i="33"/>
  <c r="I122" i="33" s="1"/>
  <c r="K151" i="31"/>
  <c r="C152" i="31" s="1"/>
  <c r="K123" i="35" l="1"/>
  <c r="C124" i="35" s="1"/>
  <c r="K122" i="34"/>
  <c r="C123" i="34" s="1"/>
  <c r="K122" i="33"/>
  <c r="C123" i="33" s="1"/>
  <c r="G152" i="31"/>
  <c r="I152" i="31" s="1"/>
  <c r="G124" i="35" l="1"/>
  <c r="I124" i="35" s="1"/>
  <c r="G123" i="34"/>
  <c r="I123" i="34"/>
  <c r="G123" i="33"/>
  <c r="I123" i="33"/>
  <c r="K152" i="31"/>
  <c r="C153" i="31" s="1"/>
  <c r="K124" i="35" l="1"/>
  <c r="C125" i="35" s="1"/>
  <c r="K123" i="34"/>
  <c r="C124" i="34" s="1"/>
  <c r="K123" i="33"/>
  <c r="C124" i="33" s="1"/>
  <c r="G153" i="31"/>
  <c r="I153" i="31" s="1"/>
  <c r="G125" i="35" l="1"/>
  <c r="I125" i="35"/>
  <c r="G124" i="34"/>
  <c r="I124" i="34"/>
  <c r="G124" i="33"/>
  <c r="I124" i="33"/>
  <c r="K153" i="31"/>
  <c r="C154" i="31" s="1"/>
  <c r="K125" i="35" l="1"/>
  <c r="C126" i="35" s="1"/>
  <c r="K124" i="34"/>
  <c r="C125" i="34" s="1"/>
  <c r="K124" i="33"/>
  <c r="C125" i="33" s="1"/>
  <c r="G154" i="31"/>
  <c r="I154" i="31" s="1"/>
  <c r="G126" i="35" l="1"/>
  <c r="I126" i="35"/>
  <c r="G125" i="34"/>
  <c r="I125" i="34" s="1"/>
  <c r="G125" i="33"/>
  <c r="I125" i="33"/>
  <c r="K154" i="31"/>
  <c r="C155" i="31" s="1"/>
  <c r="K126" i="35" l="1"/>
  <c r="C127" i="35" s="1"/>
  <c r="K125" i="34"/>
  <c r="C126" i="34" s="1"/>
  <c r="K125" i="33"/>
  <c r="C126" i="33" s="1"/>
  <c r="G155" i="31"/>
  <c r="I155" i="31" s="1"/>
  <c r="G127" i="35" l="1"/>
  <c r="I127" i="35" s="1"/>
  <c r="G126" i="34"/>
  <c r="I126" i="34"/>
  <c r="G126" i="33"/>
  <c r="I126" i="33" s="1"/>
  <c r="K155" i="31"/>
  <c r="C156" i="31" s="1"/>
  <c r="K127" i="35" l="1"/>
  <c r="C128" i="35" s="1"/>
  <c r="K126" i="34"/>
  <c r="C127" i="34" s="1"/>
  <c r="K126" i="33"/>
  <c r="C127" i="33" s="1"/>
  <c r="G156" i="31"/>
  <c r="I156" i="31" s="1"/>
  <c r="G128" i="35" l="1"/>
  <c r="I128" i="35" s="1"/>
  <c r="G127" i="34"/>
  <c r="I127" i="34"/>
  <c r="G127" i="33"/>
  <c r="I127" i="33" s="1"/>
  <c r="K156" i="31"/>
  <c r="C157" i="31" s="1"/>
  <c r="K128" i="35" l="1"/>
  <c r="C129" i="35" s="1"/>
  <c r="K127" i="34"/>
  <c r="C128" i="34" s="1"/>
  <c r="K127" i="33"/>
  <c r="C128" i="33" s="1"/>
  <c r="G157" i="31"/>
  <c r="I157" i="31" s="1"/>
  <c r="G129" i="35" l="1"/>
  <c r="I129" i="35"/>
  <c r="G128" i="34"/>
  <c r="I128" i="34"/>
  <c r="G128" i="33"/>
  <c r="I128" i="33"/>
  <c r="K157" i="31"/>
  <c r="C158" i="31" s="1"/>
  <c r="K129" i="35" l="1"/>
  <c r="C130" i="35" s="1"/>
  <c r="K128" i="34"/>
  <c r="C129" i="34" s="1"/>
  <c r="K128" i="33"/>
  <c r="C129" i="33" s="1"/>
  <c r="G158" i="31"/>
  <c r="I158" i="31" s="1"/>
  <c r="G130" i="35" l="1"/>
  <c r="I130" i="35"/>
  <c r="G129" i="34"/>
  <c r="I129" i="34" s="1"/>
  <c r="G129" i="33"/>
  <c r="I129" i="33"/>
  <c r="K158" i="31"/>
  <c r="C159" i="31" s="1"/>
  <c r="K130" i="35" l="1"/>
  <c r="C131" i="35" s="1"/>
  <c r="K129" i="34"/>
  <c r="C130" i="34" s="1"/>
  <c r="K129" i="33"/>
  <c r="C130" i="33" s="1"/>
  <c r="G159" i="31"/>
  <c r="I159" i="31" s="1"/>
  <c r="G131" i="35" l="1"/>
  <c r="I131" i="35" s="1"/>
  <c r="G130" i="34"/>
  <c r="I130" i="34"/>
  <c r="G130" i="33"/>
  <c r="I130" i="33" s="1"/>
  <c r="K159" i="31"/>
  <c r="C160" i="31" s="1"/>
  <c r="K131" i="35" l="1"/>
  <c r="C132" i="35" s="1"/>
  <c r="K130" i="34"/>
  <c r="C131" i="34" s="1"/>
  <c r="K130" i="33"/>
  <c r="C131" i="33" s="1"/>
  <c r="G160" i="31"/>
  <c r="I160" i="31" s="1"/>
  <c r="G132" i="35" l="1"/>
  <c r="I132" i="35" s="1"/>
  <c r="G131" i="34"/>
  <c r="I131" i="34" s="1"/>
  <c r="G131" i="33"/>
  <c r="I131" i="33" s="1"/>
  <c r="K160" i="31"/>
  <c r="C161" i="31" s="1"/>
  <c r="K132" i="35" l="1"/>
  <c r="C133" i="35" s="1"/>
  <c r="K131" i="34"/>
  <c r="C132" i="34" s="1"/>
  <c r="K131" i="33"/>
  <c r="C132" i="33" s="1"/>
  <c r="G161" i="31"/>
  <c r="I161" i="31" s="1"/>
  <c r="G133" i="35" l="1"/>
  <c r="I133" i="35" s="1"/>
  <c r="G132" i="34"/>
  <c r="I132" i="34" s="1"/>
  <c r="G132" i="33"/>
  <c r="I132" i="33" s="1"/>
  <c r="K161" i="31"/>
  <c r="C162" i="31" s="1"/>
  <c r="K133" i="35" l="1"/>
  <c r="C134" i="35" s="1"/>
  <c r="K132" i="34"/>
  <c r="C133" i="34" s="1"/>
  <c r="K132" i="33"/>
  <c r="C133" i="33" s="1"/>
  <c r="G162" i="31"/>
  <c r="I162" i="31" s="1"/>
  <c r="G134" i="35" l="1"/>
  <c r="I134" i="35" s="1"/>
  <c r="G133" i="34"/>
  <c r="I133" i="34"/>
  <c r="G133" i="33"/>
  <c r="I133" i="33"/>
  <c r="K162" i="31"/>
  <c r="C163" i="31" s="1"/>
  <c r="K134" i="35" l="1"/>
  <c r="C135" i="35" s="1"/>
  <c r="K133" i="34"/>
  <c r="C134" i="34" s="1"/>
  <c r="K133" i="33"/>
  <c r="C134" i="33" s="1"/>
  <c r="G163" i="31"/>
  <c r="I163" i="31" s="1"/>
  <c r="G135" i="35" l="1"/>
  <c r="I135" i="35" s="1"/>
  <c r="G134" i="34"/>
  <c r="I134" i="34"/>
  <c r="G134" i="33"/>
  <c r="I134" i="33" s="1"/>
  <c r="K163" i="31"/>
  <c r="C164" i="31" s="1"/>
  <c r="K135" i="35" l="1"/>
  <c r="C136" i="35" s="1"/>
  <c r="K134" i="34"/>
  <c r="C135" i="34" s="1"/>
  <c r="K134" i="33"/>
  <c r="C135" i="33" s="1"/>
  <c r="G164" i="31"/>
  <c r="I164" i="31" s="1"/>
  <c r="G136" i="35" l="1"/>
  <c r="I136" i="35" s="1"/>
  <c r="G135" i="34"/>
  <c r="I135" i="34"/>
  <c r="G135" i="33"/>
  <c r="I135" i="33"/>
  <c r="K164" i="31"/>
  <c r="C165" i="31" s="1"/>
  <c r="K136" i="35" l="1"/>
  <c r="C137" i="35" s="1"/>
  <c r="K135" i="34"/>
  <c r="C136" i="34" s="1"/>
  <c r="K135" i="33"/>
  <c r="C136" i="33" s="1"/>
  <c r="G165" i="31"/>
  <c r="I165" i="31" s="1"/>
  <c r="G137" i="35" l="1"/>
  <c r="I137" i="35" s="1"/>
  <c r="G136" i="34"/>
  <c r="I136" i="34"/>
  <c r="G136" i="33"/>
  <c r="I136" i="33"/>
  <c r="K165" i="31"/>
  <c r="C166" i="31" s="1"/>
  <c r="K137" i="35" l="1"/>
  <c r="C138" i="35" s="1"/>
  <c r="K136" i="34"/>
  <c r="C137" i="34" s="1"/>
  <c r="K136" i="33"/>
  <c r="C137" i="33" s="1"/>
  <c r="G166" i="31"/>
  <c r="I166" i="31" s="1"/>
  <c r="G138" i="35" l="1"/>
  <c r="I138" i="35" s="1"/>
  <c r="G137" i="34"/>
  <c r="I137" i="34"/>
  <c r="G137" i="33"/>
  <c r="I137" i="33"/>
  <c r="K166" i="31"/>
  <c r="C167" i="31" s="1"/>
  <c r="K138" i="35" l="1"/>
  <c r="C139" i="35" s="1"/>
  <c r="K137" i="34"/>
  <c r="C138" i="34" s="1"/>
  <c r="K137" i="33"/>
  <c r="C138" i="33" s="1"/>
  <c r="G167" i="31"/>
  <c r="I167" i="31" s="1"/>
  <c r="G139" i="35" l="1"/>
  <c r="I139" i="35" s="1"/>
  <c r="G138" i="34"/>
  <c r="I138" i="34" s="1"/>
  <c r="G138" i="33"/>
  <c r="I138" i="33" s="1"/>
  <c r="K167" i="31"/>
  <c r="C168" i="31" s="1"/>
  <c r="K139" i="35" l="1"/>
  <c r="C140" i="35" s="1"/>
  <c r="K138" i="34"/>
  <c r="C139" i="34" s="1"/>
  <c r="K138" i="33"/>
  <c r="C139" i="33" s="1"/>
  <c r="G168" i="31"/>
  <c r="I168" i="31" s="1"/>
  <c r="G140" i="35" l="1"/>
  <c r="I140" i="35" s="1"/>
  <c r="G139" i="34"/>
  <c r="I139" i="34"/>
  <c r="G139" i="33"/>
  <c r="I139" i="33" s="1"/>
  <c r="K168" i="31"/>
  <c r="C169" i="31" s="1"/>
  <c r="K140" i="35" l="1"/>
  <c r="C141" i="35" s="1"/>
  <c r="K139" i="34"/>
  <c r="C140" i="34" s="1"/>
  <c r="K139" i="33"/>
  <c r="C140" i="33" s="1"/>
  <c r="G169" i="31"/>
  <c r="I169" i="31" s="1"/>
  <c r="G141" i="35" l="1"/>
  <c r="I141" i="35" s="1"/>
  <c r="G140" i="34"/>
  <c r="I140" i="34"/>
  <c r="G140" i="33"/>
  <c r="I140" i="33"/>
  <c r="K169" i="31"/>
  <c r="C170" i="31" s="1"/>
  <c r="K141" i="35" l="1"/>
  <c r="C142" i="35" s="1"/>
  <c r="K140" i="34"/>
  <c r="C141" i="34" s="1"/>
  <c r="K140" i="33"/>
  <c r="C141" i="33" s="1"/>
  <c r="G170" i="31"/>
  <c r="I170" i="31" s="1"/>
  <c r="G142" i="35" l="1"/>
  <c r="I142" i="35" s="1"/>
  <c r="G141" i="34"/>
  <c r="I141" i="34"/>
  <c r="G141" i="33"/>
  <c r="I141" i="33"/>
  <c r="K170" i="31"/>
  <c r="C171" i="31" s="1"/>
  <c r="K142" i="35" l="1"/>
  <c r="C143" i="35" s="1"/>
  <c r="K141" i="34"/>
  <c r="C142" i="34" s="1"/>
  <c r="K141" i="33"/>
  <c r="C142" i="33" s="1"/>
  <c r="G171" i="31"/>
  <c r="I171" i="31" s="1"/>
  <c r="G143" i="35" l="1"/>
  <c r="I143" i="35" s="1"/>
  <c r="G142" i="34"/>
  <c r="I142" i="34" s="1"/>
  <c r="G142" i="33"/>
  <c r="I142" i="33" s="1"/>
  <c r="K171" i="31"/>
  <c r="C172" i="31" s="1"/>
  <c r="K143" i="35" l="1"/>
  <c r="C144" i="35" s="1"/>
  <c r="K142" i="34"/>
  <c r="C143" i="34" s="1"/>
  <c r="K142" i="33"/>
  <c r="C143" i="33" s="1"/>
  <c r="G172" i="31"/>
  <c r="I172" i="31" s="1"/>
  <c r="G144" i="35" l="1"/>
  <c r="I144" i="35" s="1"/>
  <c r="G143" i="34"/>
  <c r="I143" i="34" s="1"/>
  <c r="G143" i="33"/>
  <c r="I143" i="33"/>
  <c r="K172" i="31"/>
  <c r="C173" i="31" s="1"/>
  <c r="K144" i="35" l="1"/>
  <c r="C145" i="35" s="1"/>
  <c r="K143" i="34"/>
  <c r="C144" i="34" s="1"/>
  <c r="K143" i="33"/>
  <c r="C144" i="33" s="1"/>
  <c r="G173" i="31"/>
  <c r="I173" i="31" s="1"/>
  <c r="G145" i="35" l="1"/>
  <c r="I145" i="35" s="1"/>
  <c r="G144" i="34"/>
  <c r="I144" i="34" s="1"/>
  <c r="G144" i="33"/>
  <c r="I144" i="33"/>
  <c r="K173" i="31"/>
  <c r="C174" i="31" s="1"/>
  <c r="K145" i="35" l="1"/>
  <c r="C146" i="35" s="1"/>
  <c r="K144" i="34"/>
  <c r="C145" i="34" s="1"/>
  <c r="K144" i="33"/>
  <c r="C145" i="33" s="1"/>
  <c r="G174" i="31"/>
  <c r="I174" i="31" s="1"/>
  <c r="G146" i="35" l="1"/>
  <c r="I146" i="35" s="1"/>
  <c r="G145" i="34"/>
  <c r="I145" i="34" s="1"/>
  <c r="G145" i="33"/>
  <c r="I145" i="33"/>
  <c r="K174" i="31"/>
  <c r="C175" i="31" s="1"/>
  <c r="K146" i="35" l="1"/>
  <c r="C147" i="35" s="1"/>
  <c r="K145" i="34"/>
  <c r="C146" i="34" s="1"/>
  <c r="K145" i="33"/>
  <c r="C146" i="33" s="1"/>
  <c r="G175" i="31"/>
  <c r="I175" i="31" s="1"/>
  <c r="G147" i="35" l="1"/>
  <c r="I147" i="35" s="1"/>
  <c r="G146" i="34"/>
  <c r="I146" i="34"/>
  <c r="G146" i="33"/>
  <c r="I146" i="33" s="1"/>
  <c r="K175" i="31"/>
  <c r="C176" i="31" s="1"/>
  <c r="K147" i="35" l="1"/>
  <c r="C148" i="35" s="1"/>
  <c r="K146" i="34"/>
  <c r="C147" i="34" s="1"/>
  <c r="K146" i="33"/>
  <c r="C147" i="33" s="1"/>
  <c r="G176" i="31"/>
  <c r="I176" i="31" s="1"/>
  <c r="G148" i="35" l="1"/>
  <c r="I148" i="35" s="1"/>
  <c r="G147" i="34"/>
  <c r="I147" i="34"/>
  <c r="G147" i="33"/>
  <c r="I147" i="33" s="1"/>
  <c r="K176" i="31"/>
  <c r="C177" i="31" s="1"/>
  <c r="K148" i="35" l="1"/>
  <c r="C149" i="35" s="1"/>
  <c r="K147" i="34"/>
  <c r="C148" i="34" s="1"/>
  <c r="K147" i="33"/>
  <c r="C148" i="33" s="1"/>
  <c r="G177" i="31"/>
  <c r="I177" i="31" s="1"/>
  <c r="G149" i="35" l="1"/>
  <c r="I149" i="35" s="1"/>
  <c r="G148" i="34"/>
  <c r="I148" i="34" s="1"/>
  <c r="G148" i="33"/>
  <c r="I148" i="33" s="1"/>
  <c r="K177" i="31"/>
  <c r="C178" i="31" s="1"/>
  <c r="K149" i="35" l="1"/>
  <c r="C150" i="35" s="1"/>
  <c r="K148" i="34"/>
  <c r="C149" i="34" s="1"/>
  <c r="K148" i="33"/>
  <c r="C149" i="33" s="1"/>
  <c r="G178" i="31"/>
  <c r="I178" i="31" s="1"/>
  <c r="G150" i="35" l="1"/>
  <c r="I150" i="35" s="1"/>
  <c r="G149" i="34"/>
  <c r="I149" i="34"/>
  <c r="G149" i="33"/>
  <c r="I149" i="33" s="1"/>
  <c r="K178" i="31"/>
  <c r="C179" i="31" s="1"/>
  <c r="K150" i="35" l="1"/>
  <c r="C151" i="35" s="1"/>
  <c r="K149" i="34"/>
  <c r="C150" i="34" s="1"/>
  <c r="K149" i="33"/>
  <c r="C150" i="33" s="1"/>
  <c r="G179" i="31"/>
  <c r="I179" i="31" s="1"/>
  <c r="G151" i="35" l="1"/>
  <c r="I151" i="35" s="1"/>
  <c r="G150" i="34"/>
  <c r="I150" i="34" s="1"/>
  <c r="G150" i="33"/>
  <c r="I150" i="33" s="1"/>
  <c r="K179" i="31"/>
  <c r="C180" i="31" s="1"/>
  <c r="K151" i="35" l="1"/>
  <c r="C152" i="35" s="1"/>
  <c r="K150" i="34"/>
  <c r="C151" i="34" s="1"/>
  <c r="K150" i="33"/>
  <c r="C151" i="33" s="1"/>
  <c r="G180" i="31"/>
  <c r="I180" i="31" s="1"/>
  <c r="G152" i="35" l="1"/>
  <c r="I152" i="35" s="1"/>
  <c r="G151" i="34"/>
  <c r="I151" i="34" s="1"/>
  <c r="G151" i="33"/>
  <c r="I151" i="33"/>
  <c r="K180" i="31"/>
  <c r="C181" i="31" s="1"/>
  <c r="K152" i="35" l="1"/>
  <c r="C153" i="35" s="1"/>
  <c r="K151" i="34"/>
  <c r="C152" i="34" s="1"/>
  <c r="K151" i="33"/>
  <c r="C152" i="33" s="1"/>
  <c r="G181" i="31"/>
  <c r="I181" i="31" s="1"/>
  <c r="G153" i="35" l="1"/>
  <c r="I153" i="35" s="1"/>
  <c r="G152" i="34"/>
  <c r="I152" i="34" s="1"/>
  <c r="G152" i="33"/>
  <c r="I152" i="33"/>
  <c r="K181" i="31"/>
  <c r="C182" i="31" s="1"/>
  <c r="K153" i="35" l="1"/>
  <c r="C154" i="35" s="1"/>
  <c r="K152" i="34"/>
  <c r="C153" i="34" s="1"/>
  <c r="K152" i="33"/>
  <c r="C153" i="33" s="1"/>
  <c r="G182" i="31"/>
  <c r="I182" i="31" s="1"/>
  <c r="G154" i="35" l="1"/>
  <c r="I154" i="35" s="1"/>
  <c r="G153" i="34"/>
  <c r="I153" i="34"/>
  <c r="G153" i="33"/>
  <c r="I153" i="33"/>
  <c r="K182" i="31"/>
  <c r="C183" i="31" s="1"/>
  <c r="K154" i="35" l="1"/>
  <c r="C155" i="35" s="1"/>
  <c r="K153" i="34"/>
  <c r="C154" i="34" s="1"/>
  <c r="K153" i="33"/>
  <c r="C154" i="33" s="1"/>
  <c r="G183" i="31"/>
  <c r="I183" i="31" s="1"/>
  <c r="G155" i="35" l="1"/>
  <c r="I155" i="35" s="1"/>
  <c r="G154" i="34"/>
  <c r="I154" i="34" s="1"/>
  <c r="G154" i="33"/>
  <c r="I154" i="33" s="1"/>
  <c r="K183" i="31"/>
  <c r="C184" i="31" s="1"/>
  <c r="K155" i="35" l="1"/>
  <c r="C156" i="35" s="1"/>
  <c r="K154" i="34"/>
  <c r="C155" i="34" s="1"/>
  <c r="K154" i="33"/>
  <c r="C155" i="33" s="1"/>
  <c r="G184" i="31"/>
  <c r="I184" i="31" s="1"/>
  <c r="G156" i="35" l="1"/>
  <c r="I156" i="35" s="1"/>
  <c r="G155" i="34"/>
  <c r="I155" i="34"/>
  <c r="G155" i="33"/>
  <c r="I155" i="33" s="1"/>
  <c r="K184" i="31"/>
  <c r="C185" i="31" s="1"/>
  <c r="K156" i="35" l="1"/>
  <c r="C157" i="35" s="1"/>
  <c r="K155" i="34"/>
  <c r="C156" i="34" s="1"/>
  <c r="K155" i="33"/>
  <c r="C156" i="33" s="1"/>
  <c r="G185" i="31"/>
  <c r="I185" i="31" s="1"/>
  <c r="G157" i="35" l="1"/>
  <c r="I157" i="35" s="1"/>
  <c r="G156" i="34"/>
  <c r="I156" i="34"/>
  <c r="G156" i="33"/>
  <c r="I156" i="33" s="1"/>
  <c r="K185" i="31"/>
  <c r="C186" i="31" s="1"/>
  <c r="K157" i="35" l="1"/>
  <c r="C158" i="35" s="1"/>
  <c r="K156" i="34"/>
  <c r="C157" i="34" s="1"/>
  <c r="K156" i="33"/>
  <c r="C157" i="33" s="1"/>
  <c r="G186" i="31"/>
  <c r="I186" i="31" s="1"/>
  <c r="G158" i="35" l="1"/>
  <c r="I158" i="35" s="1"/>
  <c r="G157" i="34"/>
  <c r="I157" i="34"/>
  <c r="G157" i="33"/>
  <c r="I157" i="33"/>
  <c r="K186" i="31"/>
  <c r="C187" i="31" s="1"/>
  <c r="K158" i="35" l="1"/>
  <c r="C159" i="35" s="1"/>
  <c r="K157" i="34"/>
  <c r="C158" i="34" s="1"/>
  <c r="K157" i="33"/>
  <c r="C158" i="33" s="1"/>
  <c r="G187" i="31"/>
  <c r="I187" i="31" s="1"/>
  <c r="G159" i="35" l="1"/>
  <c r="I159" i="35" s="1"/>
  <c r="G158" i="34"/>
  <c r="I158" i="34" s="1"/>
  <c r="G158" i="33"/>
  <c r="I158" i="33" s="1"/>
  <c r="K187" i="31"/>
  <c r="C188" i="31" s="1"/>
  <c r="K159" i="35" l="1"/>
  <c r="C160" i="35" s="1"/>
  <c r="K158" i="34"/>
  <c r="C159" i="34" s="1"/>
  <c r="K158" i="33"/>
  <c r="C159" i="33" s="1"/>
  <c r="G188" i="31"/>
  <c r="I188" i="31" s="1"/>
  <c r="G160" i="35" l="1"/>
  <c r="I160" i="35" s="1"/>
  <c r="G159" i="34"/>
  <c r="I159" i="34"/>
  <c r="G159" i="33"/>
  <c r="I159" i="33"/>
  <c r="K188" i="31"/>
  <c r="C189" i="31" s="1"/>
  <c r="K160" i="35" l="1"/>
  <c r="C161" i="35" s="1"/>
  <c r="K159" i="34"/>
  <c r="C160" i="34" s="1"/>
  <c r="K159" i="33"/>
  <c r="C160" i="33" s="1"/>
  <c r="G189" i="31"/>
  <c r="I189" i="31" s="1"/>
  <c r="G161" i="35" l="1"/>
  <c r="I161" i="35" s="1"/>
  <c r="G160" i="34"/>
  <c r="I160" i="34" s="1"/>
  <c r="G160" i="33"/>
  <c r="I160" i="33"/>
  <c r="K189" i="31"/>
  <c r="C190" i="31" s="1"/>
  <c r="K161" i="35" l="1"/>
  <c r="C162" i="35" s="1"/>
  <c r="K160" i="34"/>
  <c r="C161" i="34" s="1"/>
  <c r="K160" i="33"/>
  <c r="C161" i="33" s="1"/>
  <c r="G190" i="31"/>
  <c r="I190" i="31" s="1"/>
  <c r="G162" i="35" l="1"/>
  <c r="I162" i="35" s="1"/>
  <c r="G161" i="34"/>
  <c r="I161" i="34"/>
  <c r="G161" i="33"/>
  <c r="I161" i="33"/>
  <c r="K190" i="31"/>
  <c r="C191" i="31" s="1"/>
  <c r="K162" i="35" l="1"/>
  <c r="C163" i="35" s="1"/>
  <c r="K161" i="34"/>
  <c r="C162" i="34" s="1"/>
  <c r="K161" i="33"/>
  <c r="C162" i="33" s="1"/>
  <c r="G191" i="31"/>
  <c r="I191" i="31" s="1"/>
  <c r="G163" i="35" l="1"/>
  <c r="I163" i="35" s="1"/>
  <c r="G162" i="34"/>
  <c r="I162" i="34"/>
  <c r="G162" i="33"/>
  <c r="I162" i="33" s="1"/>
  <c r="K191" i="31"/>
  <c r="C192" i="31" s="1"/>
  <c r="K163" i="35" l="1"/>
  <c r="C164" i="35" s="1"/>
  <c r="K162" i="34"/>
  <c r="C163" i="34" s="1"/>
  <c r="K162" i="33"/>
  <c r="C163" i="33" s="1"/>
  <c r="G192" i="31"/>
  <c r="I192" i="31" s="1"/>
  <c r="G164" i="35" l="1"/>
  <c r="I164" i="35" s="1"/>
  <c r="G163" i="34"/>
  <c r="I163" i="34"/>
  <c r="G163" i="33"/>
  <c r="I163" i="33" s="1"/>
  <c r="K192" i="31"/>
  <c r="C193" i="31" s="1"/>
  <c r="K164" i="35" l="1"/>
  <c r="C165" i="35" s="1"/>
  <c r="K163" i="34"/>
  <c r="C164" i="34" s="1"/>
  <c r="K163" i="33"/>
  <c r="C164" i="33" s="1"/>
  <c r="G193" i="31"/>
  <c r="I193" i="31" s="1"/>
  <c r="G165" i="35" l="1"/>
  <c r="I165" i="35" s="1"/>
  <c r="G164" i="34"/>
  <c r="I164" i="34"/>
  <c r="G164" i="33"/>
  <c r="I164" i="33" s="1"/>
  <c r="K193" i="31"/>
  <c r="C194" i="31" s="1"/>
  <c r="K165" i="35" l="1"/>
  <c r="C166" i="35" s="1"/>
  <c r="K164" i="34"/>
  <c r="C165" i="34" s="1"/>
  <c r="K164" i="33"/>
  <c r="C165" i="33" s="1"/>
  <c r="G194" i="31"/>
  <c r="I194" i="31" s="1"/>
  <c r="G166" i="35" l="1"/>
  <c r="I166" i="35" s="1"/>
  <c r="G165" i="34"/>
  <c r="I165" i="34"/>
  <c r="G165" i="33"/>
  <c r="I165" i="33"/>
  <c r="K194" i="31"/>
  <c r="C195" i="31" s="1"/>
  <c r="K166" i="35" l="1"/>
  <c r="C167" i="35" s="1"/>
  <c r="K165" i="34"/>
  <c r="C166" i="34" s="1"/>
  <c r="K165" i="33"/>
  <c r="C166" i="33" s="1"/>
  <c r="G195" i="31"/>
  <c r="I195" i="31" s="1"/>
  <c r="G167" i="35" l="1"/>
  <c r="I167" i="35" s="1"/>
  <c r="G166" i="34"/>
  <c r="I166" i="34" s="1"/>
  <c r="G166" i="33"/>
  <c r="I166" i="33" s="1"/>
  <c r="K195" i="31"/>
  <c r="C196" i="31" s="1"/>
  <c r="K167" i="35" l="1"/>
  <c r="C168" i="35" s="1"/>
  <c r="K166" i="34"/>
  <c r="C167" i="34" s="1"/>
  <c r="K166" i="33"/>
  <c r="C167" i="33" s="1"/>
  <c r="G196" i="31"/>
  <c r="I196" i="31" s="1"/>
  <c r="G168" i="35" l="1"/>
  <c r="I168" i="35" s="1"/>
  <c r="G167" i="34"/>
  <c r="I167" i="34"/>
  <c r="G167" i="33"/>
  <c r="I167" i="33" s="1"/>
  <c r="K196" i="31"/>
  <c r="C197" i="31" s="1"/>
  <c r="K168" i="35" l="1"/>
  <c r="C169" i="35" s="1"/>
  <c r="K167" i="34"/>
  <c r="C168" i="34" s="1"/>
  <c r="K167" i="33"/>
  <c r="C168" i="33" s="1"/>
  <c r="G197" i="31"/>
  <c r="I197" i="31" s="1"/>
  <c r="G169" i="35" l="1"/>
  <c r="I169" i="35" s="1"/>
  <c r="G168" i="34"/>
  <c r="I168" i="34"/>
  <c r="G168" i="33"/>
  <c r="I168" i="33" s="1"/>
  <c r="K197" i="31"/>
  <c r="C198" i="31" s="1"/>
  <c r="K169" i="35" l="1"/>
  <c r="C170" i="35" s="1"/>
  <c r="K168" i="34"/>
  <c r="C169" i="34" s="1"/>
  <c r="K168" i="33"/>
  <c r="C169" i="33" s="1"/>
  <c r="G198" i="31"/>
  <c r="I198" i="31" s="1"/>
  <c r="G170" i="35" l="1"/>
  <c r="I170" i="35" s="1"/>
  <c r="G169" i="34"/>
  <c r="I169" i="34"/>
  <c r="G169" i="33"/>
  <c r="I169" i="33"/>
  <c r="K198" i="31"/>
  <c r="C199" i="31" s="1"/>
  <c r="K170" i="35" l="1"/>
  <c r="C171" i="35" s="1"/>
  <c r="K169" i="34"/>
  <c r="C170" i="34" s="1"/>
  <c r="K169" i="33"/>
  <c r="C170" i="33" s="1"/>
  <c r="G199" i="31"/>
  <c r="I199" i="31" s="1"/>
  <c r="G171" i="35" l="1"/>
  <c r="I171" i="35" s="1"/>
  <c r="G170" i="34"/>
  <c r="I170" i="34"/>
  <c r="G170" i="33"/>
  <c r="I170" i="33" s="1"/>
  <c r="K199" i="31"/>
  <c r="C200" i="31" s="1"/>
  <c r="K171" i="35" l="1"/>
  <c r="C172" i="35" s="1"/>
  <c r="K170" i="34"/>
  <c r="C171" i="34" s="1"/>
  <c r="K170" i="33"/>
  <c r="C171" i="33" s="1"/>
  <c r="G200" i="31"/>
  <c r="I200" i="31" s="1"/>
  <c r="G172" i="35" l="1"/>
  <c r="I172" i="35" s="1"/>
  <c r="G171" i="34"/>
  <c r="I171" i="34" s="1"/>
  <c r="G171" i="33"/>
  <c r="I171" i="33" s="1"/>
  <c r="K200" i="31"/>
  <c r="C201" i="31" s="1"/>
  <c r="K172" i="35" l="1"/>
  <c r="C173" i="35" s="1"/>
  <c r="K171" i="34"/>
  <c r="C172" i="34" s="1"/>
  <c r="K171" i="33"/>
  <c r="C172" i="33" s="1"/>
  <c r="G201" i="31"/>
  <c r="I201" i="31" s="1"/>
  <c r="G173" i="35" l="1"/>
  <c r="I173" i="35" s="1"/>
  <c r="G172" i="34"/>
  <c r="I172" i="34"/>
  <c r="G172" i="33"/>
  <c r="I172" i="33"/>
  <c r="K201" i="31"/>
  <c r="C202" i="31" s="1"/>
  <c r="K173" i="35" l="1"/>
  <c r="C174" i="35" s="1"/>
  <c r="K172" i="34"/>
  <c r="C173" i="34" s="1"/>
  <c r="K172" i="33"/>
  <c r="C173" i="33" s="1"/>
  <c r="G202" i="31"/>
  <c r="I202" i="31" s="1"/>
  <c r="G174" i="35" l="1"/>
  <c r="I174" i="35" s="1"/>
  <c r="G173" i="34"/>
  <c r="I173" i="34" s="1"/>
  <c r="G173" i="33"/>
  <c r="I173" i="33"/>
  <c r="K202" i="31"/>
  <c r="C203" i="31" s="1"/>
  <c r="K174" i="35" l="1"/>
  <c r="C175" i="35" s="1"/>
  <c r="K173" i="34"/>
  <c r="C174" i="34" s="1"/>
  <c r="K173" i="33"/>
  <c r="C174" i="33" s="1"/>
  <c r="G203" i="31"/>
  <c r="I203" i="31" s="1"/>
  <c r="G175" i="35" l="1"/>
  <c r="I175" i="35" s="1"/>
  <c r="G174" i="34"/>
  <c r="I174" i="34"/>
  <c r="G174" i="33"/>
  <c r="I174" i="33" s="1"/>
  <c r="K203" i="31"/>
  <c r="C204" i="31" s="1"/>
  <c r="K175" i="35" l="1"/>
  <c r="C176" i="35" s="1"/>
  <c r="K174" i="34"/>
  <c r="C175" i="34" s="1"/>
  <c r="K174" i="33"/>
  <c r="C175" i="33" s="1"/>
  <c r="G204" i="31"/>
  <c r="I204" i="31" s="1"/>
  <c r="G176" i="35" l="1"/>
  <c r="I176" i="35" s="1"/>
  <c r="G175" i="34"/>
  <c r="I175" i="34"/>
  <c r="G175" i="33"/>
  <c r="I175" i="33" s="1"/>
  <c r="K204" i="31"/>
  <c r="C205" i="31" s="1"/>
  <c r="K176" i="35" l="1"/>
  <c r="C177" i="35" s="1"/>
  <c r="K175" i="34"/>
  <c r="C176" i="34" s="1"/>
  <c r="K175" i="33"/>
  <c r="C176" i="33" s="1"/>
  <c r="G205" i="31"/>
  <c r="I205" i="31" s="1"/>
  <c r="G177" i="35" l="1"/>
  <c r="I177" i="35" s="1"/>
  <c r="G176" i="34"/>
  <c r="I176" i="34"/>
  <c r="G176" i="33"/>
  <c r="I176" i="33"/>
  <c r="K205" i="31"/>
  <c r="C206" i="31" s="1"/>
  <c r="K177" i="35" l="1"/>
  <c r="C178" i="35" s="1"/>
  <c r="K176" i="34"/>
  <c r="C177" i="34" s="1"/>
  <c r="K176" i="33"/>
  <c r="C177" i="33" s="1"/>
  <c r="G206" i="31"/>
  <c r="I206" i="31" s="1"/>
  <c r="G178" i="35" l="1"/>
  <c r="I178" i="35" s="1"/>
  <c r="G177" i="34"/>
  <c r="I177" i="34"/>
  <c r="G177" i="33"/>
  <c r="I177" i="33"/>
  <c r="K206" i="31"/>
  <c r="C207" i="31" s="1"/>
  <c r="K178" i="35" l="1"/>
  <c r="C179" i="35" s="1"/>
  <c r="K177" i="34"/>
  <c r="C178" i="34" s="1"/>
  <c r="K177" i="33"/>
  <c r="C178" i="33" s="1"/>
  <c r="G207" i="31"/>
  <c r="I207" i="31" s="1"/>
  <c r="G179" i="35" l="1"/>
  <c r="I179" i="35" s="1"/>
  <c r="G178" i="34"/>
  <c r="I178" i="34" s="1"/>
  <c r="G178" i="33"/>
  <c r="I178" i="33"/>
  <c r="K207" i="31"/>
  <c r="C208" i="31" s="1"/>
  <c r="K179" i="35" l="1"/>
  <c r="C180" i="35" s="1"/>
  <c r="K178" i="34"/>
  <c r="C179" i="34" s="1"/>
  <c r="K178" i="33"/>
  <c r="C179" i="33" s="1"/>
  <c r="G208" i="31"/>
  <c r="I208" i="31" s="1"/>
  <c r="G180" i="35" l="1"/>
  <c r="I180" i="35" s="1"/>
  <c r="G179" i="34"/>
  <c r="I179" i="34"/>
  <c r="G179" i="33"/>
  <c r="I179" i="33"/>
  <c r="K208" i="31"/>
  <c r="C209" i="31" s="1"/>
  <c r="K180" i="35" l="1"/>
  <c r="C181" i="35" s="1"/>
  <c r="K179" i="34"/>
  <c r="C180" i="34" s="1"/>
  <c r="K179" i="33"/>
  <c r="C180" i="33" s="1"/>
  <c r="G209" i="31"/>
  <c r="I209" i="31" s="1"/>
  <c r="G181" i="35" l="1"/>
  <c r="I181" i="35" s="1"/>
  <c r="G180" i="34"/>
  <c r="I180" i="34"/>
  <c r="G180" i="33"/>
  <c r="I180" i="33"/>
  <c r="K209" i="31"/>
  <c r="C210" i="31" s="1"/>
  <c r="K181" i="35" l="1"/>
  <c r="C182" i="35" s="1"/>
  <c r="K180" i="34"/>
  <c r="C181" i="34" s="1"/>
  <c r="K180" i="33"/>
  <c r="C181" i="33" s="1"/>
  <c r="G210" i="31"/>
  <c r="I210" i="31" s="1"/>
  <c r="G182" i="35" l="1"/>
  <c r="I182" i="35" s="1"/>
  <c r="G181" i="34"/>
  <c r="I181" i="34"/>
  <c r="G181" i="33"/>
  <c r="I181" i="33"/>
  <c r="K210" i="31"/>
  <c r="C211" i="31" s="1"/>
  <c r="K182" i="35" l="1"/>
  <c r="C183" i="35" s="1"/>
  <c r="K181" i="34"/>
  <c r="C182" i="34" s="1"/>
  <c r="K181" i="33"/>
  <c r="C182" i="33" s="1"/>
  <c r="G211" i="31"/>
  <c r="I211" i="31" s="1"/>
  <c r="G183" i="35" l="1"/>
  <c r="I183" i="35" s="1"/>
  <c r="G182" i="34"/>
  <c r="I182" i="34"/>
  <c r="G182" i="33"/>
  <c r="I182" i="33"/>
  <c r="K211" i="31"/>
  <c r="C212" i="31" s="1"/>
  <c r="K183" i="35" l="1"/>
  <c r="C184" i="35" s="1"/>
  <c r="K182" i="34"/>
  <c r="C183" i="34" s="1"/>
  <c r="K182" i="33"/>
  <c r="C183" i="33" s="1"/>
  <c r="G212" i="31"/>
  <c r="I212" i="31" s="1"/>
  <c r="G184" i="35" l="1"/>
  <c r="I184" i="35" s="1"/>
  <c r="G183" i="34"/>
  <c r="I183" i="34"/>
  <c r="G183" i="33"/>
  <c r="I183" i="33" s="1"/>
  <c r="K212" i="31"/>
  <c r="C213" i="31" s="1"/>
  <c r="K184" i="35" l="1"/>
  <c r="C185" i="35" s="1"/>
  <c r="K183" i="34"/>
  <c r="C184" i="34" s="1"/>
  <c r="K183" i="33"/>
  <c r="C184" i="33" s="1"/>
  <c r="G213" i="31"/>
  <c r="I213" i="31" s="1"/>
  <c r="G185" i="35" l="1"/>
  <c r="I185" i="35" s="1"/>
  <c r="G184" i="34"/>
  <c r="I184" i="34" s="1"/>
  <c r="G184" i="33"/>
  <c r="I184" i="33"/>
  <c r="K213" i="31"/>
  <c r="C214" i="31" s="1"/>
  <c r="K185" i="35" l="1"/>
  <c r="C186" i="35" s="1"/>
  <c r="K184" i="34"/>
  <c r="C185" i="34" s="1"/>
  <c r="K184" i="33"/>
  <c r="C185" i="33" s="1"/>
  <c r="G214" i="31"/>
  <c r="I214" i="31" s="1"/>
  <c r="G186" i="35" l="1"/>
  <c r="I186" i="35" s="1"/>
  <c r="G185" i="34"/>
  <c r="I185" i="34"/>
  <c r="G185" i="33"/>
  <c r="I185" i="33"/>
  <c r="K214" i="31"/>
  <c r="C215" i="31" s="1"/>
  <c r="K186" i="35" l="1"/>
  <c r="C187" i="35" s="1"/>
  <c r="K185" i="34"/>
  <c r="C186" i="34" s="1"/>
  <c r="K185" i="33"/>
  <c r="C186" i="33" s="1"/>
  <c r="G215" i="31"/>
  <c r="I215" i="31" s="1"/>
  <c r="G187" i="35" l="1"/>
  <c r="I187" i="35" s="1"/>
  <c r="G186" i="34"/>
  <c r="I186" i="34"/>
  <c r="G186" i="33"/>
  <c r="I186" i="33"/>
  <c r="K215" i="31"/>
  <c r="C216" i="31" s="1"/>
  <c r="K187" i="35" l="1"/>
  <c r="C188" i="35" s="1"/>
  <c r="K186" i="34"/>
  <c r="C187" i="34" s="1"/>
  <c r="K186" i="33"/>
  <c r="C187" i="33" s="1"/>
  <c r="G216" i="31"/>
  <c r="I216" i="31" s="1"/>
  <c r="G188" i="35" l="1"/>
  <c r="I188" i="35" s="1"/>
  <c r="G187" i="34"/>
  <c r="I187" i="34"/>
  <c r="G187" i="33"/>
  <c r="I187" i="33"/>
  <c r="K216" i="31"/>
  <c r="C217" i="31" s="1"/>
  <c r="K188" i="35" l="1"/>
  <c r="C189" i="35" s="1"/>
  <c r="K187" i="34"/>
  <c r="C188" i="34" s="1"/>
  <c r="K187" i="33"/>
  <c r="C188" i="33" s="1"/>
  <c r="G217" i="31"/>
  <c r="I217" i="31" s="1"/>
  <c r="G189" i="35" l="1"/>
  <c r="I189" i="35" s="1"/>
  <c r="G188" i="34"/>
  <c r="I188" i="34"/>
  <c r="G188" i="33"/>
  <c r="I188" i="33"/>
  <c r="K217" i="31"/>
  <c r="C218" i="31" s="1"/>
  <c r="K189" i="35" l="1"/>
  <c r="C190" i="35" s="1"/>
  <c r="K188" i="34"/>
  <c r="C189" i="34" s="1"/>
  <c r="K188" i="33"/>
  <c r="C189" i="33" s="1"/>
  <c r="G218" i="31"/>
  <c r="I218" i="31" s="1"/>
  <c r="G190" i="35" l="1"/>
  <c r="I190" i="35" s="1"/>
  <c r="G189" i="34"/>
  <c r="I189" i="34"/>
  <c r="G189" i="33"/>
  <c r="I189" i="33"/>
  <c r="K218" i="31"/>
  <c r="C219" i="31" s="1"/>
  <c r="K190" i="35" l="1"/>
  <c r="C191" i="35" s="1"/>
  <c r="K189" i="34"/>
  <c r="C190" i="34" s="1"/>
  <c r="K189" i="33"/>
  <c r="C190" i="33" s="1"/>
  <c r="G219" i="31"/>
  <c r="I219" i="31" s="1"/>
  <c r="G191" i="35" l="1"/>
  <c r="I191" i="35" s="1"/>
  <c r="G190" i="34"/>
  <c r="I190" i="34"/>
  <c r="G190" i="33"/>
  <c r="I190" i="33"/>
  <c r="K219" i="31"/>
  <c r="C220" i="31" s="1"/>
  <c r="K191" i="35" l="1"/>
  <c r="C192" i="35" s="1"/>
  <c r="K190" i="34"/>
  <c r="C191" i="34" s="1"/>
  <c r="K190" i="33"/>
  <c r="C191" i="33" s="1"/>
  <c r="G220" i="31"/>
  <c r="I220" i="31" s="1"/>
  <c r="G192" i="35" l="1"/>
  <c r="I192" i="35" s="1"/>
  <c r="G191" i="34"/>
  <c r="I191" i="34"/>
  <c r="G191" i="33"/>
  <c r="I191" i="33"/>
  <c r="K220" i="31"/>
  <c r="C221" i="31" s="1"/>
  <c r="K192" i="35" l="1"/>
  <c r="C193" i="35" s="1"/>
  <c r="K191" i="34"/>
  <c r="C192" i="34" s="1"/>
  <c r="K191" i="33"/>
  <c r="C192" i="33" s="1"/>
  <c r="G221" i="31"/>
  <c r="I221" i="31" s="1"/>
  <c r="G193" i="35" l="1"/>
  <c r="I193" i="35" s="1"/>
  <c r="G192" i="34"/>
  <c r="I192" i="34"/>
  <c r="G192" i="33"/>
  <c r="I192" i="33"/>
  <c r="K221" i="31"/>
  <c r="C222" i="31" s="1"/>
  <c r="K193" i="35" l="1"/>
  <c r="C194" i="35" s="1"/>
  <c r="K192" i="34"/>
  <c r="C193" i="34" s="1"/>
  <c r="K192" i="33"/>
  <c r="C193" i="33" s="1"/>
  <c r="G222" i="31"/>
  <c r="I222" i="31" s="1"/>
  <c r="G194" i="35" l="1"/>
  <c r="I194" i="35" s="1"/>
  <c r="G193" i="34"/>
  <c r="I193" i="34" s="1"/>
  <c r="G193" i="33"/>
  <c r="I193" i="33"/>
  <c r="K222" i="31"/>
  <c r="C223" i="31" s="1"/>
  <c r="K194" i="35" l="1"/>
  <c r="C195" i="35" s="1"/>
  <c r="K193" i="34"/>
  <c r="C194" i="34" s="1"/>
  <c r="K193" i="33"/>
  <c r="C194" i="33" s="1"/>
  <c r="G223" i="31"/>
  <c r="I223" i="31" s="1"/>
  <c r="G195" i="35" l="1"/>
  <c r="I195" i="35" s="1"/>
  <c r="G194" i="34"/>
  <c r="I194" i="34"/>
  <c r="G194" i="33"/>
  <c r="I194" i="33"/>
  <c r="K223" i="31"/>
  <c r="C224" i="31" s="1"/>
  <c r="K195" i="35" l="1"/>
  <c r="C196" i="35" s="1"/>
  <c r="K194" i="34"/>
  <c r="C195" i="34" s="1"/>
  <c r="K194" i="33"/>
  <c r="C195" i="33" s="1"/>
  <c r="G224" i="31"/>
  <c r="I224" i="31" s="1"/>
  <c r="G196" i="35" l="1"/>
  <c r="I196" i="35" s="1"/>
  <c r="G195" i="34"/>
  <c r="I195" i="34" s="1"/>
  <c r="G195" i="33"/>
  <c r="I195" i="33"/>
  <c r="K224" i="31"/>
  <c r="C225" i="31" s="1"/>
  <c r="K196" i="35" l="1"/>
  <c r="C197" i="35" s="1"/>
  <c r="K195" i="34"/>
  <c r="C196" i="34" s="1"/>
  <c r="K195" i="33"/>
  <c r="C196" i="33" s="1"/>
  <c r="G225" i="31"/>
  <c r="I225" i="31" s="1"/>
  <c r="G197" i="35" l="1"/>
  <c r="I197" i="35" s="1"/>
  <c r="G196" i="34"/>
  <c r="I196" i="34"/>
  <c r="G196" i="33"/>
  <c r="I196" i="33"/>
  <c r="K225" i="31"/>
  <c r="C226" i="31" s="1"/>
  <c r="K197" i="35" l="1"/>
  <c r="C198" i="35" s="1"/>
  <c r="K196" i="34"/>
  <c r="C197" i="34" s="1"/>
  <c r="K196" i="33"/>
  <c r="C197" i="33" s="1"/>
  <c r="G226" i="31"/>
  <c r="I226" i="31" s="1"/>
  <c r="G198" i="35" l="1"/>
  <c r="I198" i="35" s="1"/>
  <c r="G197" i="34"/>
  <c r="I197" i="34"/>
  <c r="G197" i="33"/>
  <c r="I197" i="33"/>
  <c r="K226" i="31"/>
  <c r="C227" i="31" s="1"/>
  <c r="K198" i="35" l="1"/>
  <c r="C199" i="35" s="1"/>
  <c r="K197" i="34"/>
  <c r="C198" i="34" s="1"/>
  <c r="K197" i="33"/>
  <c r="C198" i="33" s="1"/>
  <c r="G227" i="31"/>
  <c r="I227" i="31" s="1"/>
  <c r="G199" i="35" l="1"/>
  <c r="I199" i="35" s="1"/>
  <c r="G198" i="34"/>
  <c r="I198" i="34"/>
  <c r="G198" i="33"/>
  <c r="I198" i="33"/>
  <c r="K227" i="31"/>
  <c r="C228" i="31" s="1"/>
  <c r="K199" i="35" l="1"/>
  <c r="C200" i="35" s="1"/>
  <c r="K198" i="34"/>
  <c r="C199" i="34" s="1"/>
  <c r="K198" i="33"/>
  <c r="C199" i="33" s="1"/>
  <c r="G228" i="31"/>
  <c r="I228" i="31" s="1"/>
  <c r="G200" i="35" l="1"/>
  <c r="I200" i="35" s="1"/>
  <c r="G199" i="34"/>
  <c r="I199" i="34"/>
  <c r="G199" i="33"/>
  <c r="I199" i="33"/>
  <c r="K228" i="31"/>
  <c r="C229" i="31" s="1"/>
  <c r="K200" i="35" l="1"/>
  <c r="C201" i="35" s="1"/>
  <c r="K199" i="34"/>
  <c r="C200" i="34" s="1"/>
  <c r="K199" i="33"/>
  <c r="C200" i="33" s="1"/>
  <c r="G229" i="31"/>
  <c r="I229" i="31" s="1"/>
  <c r="G201" i="35" l="1"/>
  <c r="I201" i="35" s="1"/>
  <c r="G200" i="34"/>
  <c r="I200" i="34"/>
  <c r="G200" i="33"/>
  <c r="I200" i="33"/>
  <c r="K229" i="31"/>
  <c r="C230" i="31" s="1"/>
  <c r="K201" i="35" l="1"/>
  <c r="C202" i="35" s="1"/>
  <c r="K200" i="34"/>
  <c r="C201" i="34" s="1"/>
  <c r="K200" i="33"/>
  <c r="C201" i="33" s="1"/>
  <c r="G230" i="31"/>
  <c r="I230" i="31" s="1"/>
  <c r="G202" i="35" l="1"/>
  <c r="I202" i="35" s="1"/>
  <c r="G201" i="34"/>
  <c r="I201" i="34" s="1"/>
  <c r="G201" i="33"/>
  <c r="I201" i="33" s="1"/>
  <c r="K230" i="31"/>
  <c r="C231" i="31" s="1"/>
  <c r="K202" i="35" l="1"/>
  <c r="C203" i="35" s="1"/>
  <c r="K201" i="34"/>
  <c r="C202" i="34" s="1"/>
  <c r="K201" i="33"/>
  <c r="C202" i="33" s="1"/>
  <c r="G231" i="31"/>
  <c r="I231" i="31" s="1"/>
  <c r="G203" i="35" l="1"/>
  <c r="I203" i="35" s="1"/>
  <c r="G202" i="34"/>
  <c r="I202" i="34"/>
  <c r="G202" i="33"/>
  <c r="I202" i="33"/>
  <c r="K231" i="31"/>
  <c r="C232" i="31" s="1"/>
  <c r="K203" i="35" l="1"/>
  <c r="C204" i="35" s="1"/>
  <c r="K202" i="34"/>
  <c r="C203" i="34" s="1"/>
  <c r="K202" i="33"/>
  <c r="C203" i="33" s="1"/>
  <c r="G232" i="31"/>
  <c r="I232" i="31" s="1"/>
  <c r="G204" i="35" l="1"/>
  <c r="I204" i="35" s="1"/>
  <c r="G203" i="34"/>
  <c r="I203" i="34"/>
  <c r="G203" i="33"/>
  <c r="I203" i="33"/>
  <c r="K232" i="31"/>
  <c r="C233" i="31" s="1"/>
  <c r="K204" i="35" l="1"/>
  <c r="C205" i="35" s="1"/>
  <c r="K203" i="34"/>
  <c r="C204" i="34" s="1"/>
  <c r="K203" i="33"/>
  <c r="C204" i="33" s="1"/>
  <c r="G233" i="31"/>
  <c r="I233" i="31" s="1"/>
  <c r="G205" i="35" l="1"/>
  <c r="I205" i="35" s="1"/>
  <c r="G204" i="34"/>
  <c r="I204" i="34" s="1"/>
  <c r="G204" i="33"/>
  <c r="I204" i="33"/>
  <c r="K233" i="31"/>
  <c r="C234" i="31" s="1"/>
  <c r="K205" i="35" l="1"/>
  <c r="C206" i="35" s="1"/>
  <c r="K204" i="34"/>
  <c r="C205" i="34" s="1"/>
  <c r="K204" i="33"/>
  <c r="C205" i="33" s="1"/>
  <c r="G234" i="31"/>
  <c r="I234" i="31" s="1"/>
  <c r="G206" i="35" l="1"/>
  <c r="I206" i="35" s="1"/>
  <c r="G205" i="34"/>
  <c r="I205" i="34"/>
  <c r="G205" i="33"/>
  <c r="I205" i="33"/>
  <c r="K234" i="31"/>
  <c r="C235" i="31" s="1"/>
  <c r="K206" i="35" l="1"/>
  <c r="C207" i="35" s="1"/>
  <c r="K205" i="34"/>
  <c r="C206" i="34" s="1"/>
  <c r="K205" i="33"/>
  <c r="C206" i="33" s="1"/>
  <c r="G235" i="31"/>
  <c r="I235" i="31" s="1"/>
  <c r="G207" i="35" l="1"/>
  <c r="I207" i="35" s="1"/>
  <c r="G206" i="34"/>
  <c r="I206" i="34"/>
  <c r="G206" i="33"/>
  <c r="I206" i="33"/>
  <c r="K235" i="31"/>
  <c r="C236" i="31" s="1"/>
  <c r="K207" i="35" l="1"/>
  <c r="C208" i="35" s="1"/>
  <c r="K206" i="34"/>
  <c r="C207" i="34" s="1"/>
  <c r="K206" i="33"/>
  <c r="C207" i="33" s="1"/>
  <c r="G236" i="31"/>
  <c r="I236" i="31" s="1"/>
  <c r="G208" i="35" l="1"/>
  <c r="I208" i="35" s="1"/>
  <c r="G207" i="34"/>
  <c r="I207" i="34"/>
  <c r="G207" i="33"/>
  <c r="I207" i="33"/>
  <c r="K236" i="31"/>
  <c r="C237" i="31" s="1"/>
  <c r="K208" i="35" l="1"/>
  <c r="C209" i="35" s="1"/>
  <c r="K207" i="34"/>
  <c r="C208" i="34" s="1"/>
  <c r="K207" i="33"/>
  <c r="C208" i="33" s="1"/>
  <c r="G237" i="31"/>
  <c r="I237" i="31" s="1"/>
  <c r="G209" i="35" l="1"/>
  <c r="I209" i="35" s="1"/>
  <c r="G208" i="34"/>
  <c r="I208" i="34"/>
  <c r="G208" i="33"/>
  <c r="I208" i="33" s="1"/>
  <c r="K237" i="31"/>
  <c r="C238" i="31" s="1"/>
  <c r="K209" i="35" l="1"/>
  <c r="C210" i="35" s="1"/>
  <c r="K208" i="34"/>
  <c r="C209" i="34" s="1"/>
  <c r="K208" i="33"/>
  <c r="C209" i="33" s="1"/>
  <c r="G238" i="31"/>
  <c r="I238" i="31" s="1"/>
  <c r="G210" i="35" l="1"/>
  <c r="I210" i="35" s="1"/>
  <c r="G209" i="34"/>
  <c r="I209" i="34" s="1"/>
  <c r="G209" i="33"/>
  <c r="I209" i="33" s="1"/>
  <c r="K238" i="31"/>
  <c r="C239" i="31" s="1"/>
  <c r="K210" i="35" l="1"/>
  <c r="C211" i="35" s="1"/>
  <c r="K209" i="34"/>
  <c r="C210" i="34" s="1"/>
  <c r="K209" i="33"/>
  <c r="C210" i="33" s="1"/>
  <c r="G239" i="31"/>
  <c r="I239" i="31" s="1"/>
  <c r="G211" i="35" l="1"/>
  <c r="I211" i="35" s="1"/>
  <c r="G210" i="34"/>
  <c r="I210" i="34" s="1"/>
  <c r="G210" i="33"/>
  <c r="I210" i="33"/>
  <c r="K239" i="31"/>
  <c r="C240" i="31" s="1"/>
  <c r="K211" i="35" l="1"/>
  <c r="C212" i="35" s="1"/>
  <c r="K210" i="34"/>
  <c r="C211" i="34" s="1"/>
  <c r="K210" i="33"/>
  <c r="C211" i="33" s="1"/>
  <c r="G240" i="31"/>
  <c r="I240" i="31" s="1"/>
  <c r="G212" i="35" l="1"/>
  <c r="I212" i="35" s="1"/>
  <c r="G211" i="34"/>
  <c r="I211" i="34"/>
  <c r="G211" i="33"/>
  <c r="I211" i="33"/>
  <c r="K240" i="31"/>
  <c r="C241" i="31" s="1"/>
  <c r="K212" i="35" l="1"/>
  <c r="C213" i="35" s="1"/>
  <c r="K211" i="34"/>
  <c r="C212" i="34" s="1"/>
  <c r="K211" i="33"/>
  <c r="C212" i="33" s="1"/>
  <c r="G241" i="31"/>
  <c r="I241" i="31" s="1"/>
  <c r="G213" i="35" l="1"/>
  <c r="I213" i="35" s="1"/>
  <c r="G212" i="34"/>
  <c r="I212" i="34"/>
  <c r="G212" i="33"/>
  <c r="I212" i="33"/>
  <c r="K241" i="31"/>
  <c r="C242" i="31" s="1"/>
  <c r="K213" i="35" l="1"/>
  <c r="C214" i="35" s="1"/>
  <c r="K212" i="34"/>
  <c r="C213" i="34" s="1"/>
  <c r="K212" i="33"/>
  <c r="C213" i="33" s="1"/>
  <c r="G242" i="31"/>
  <c r="I242" i="31" s="1"/>
  <c r="G214" i="35" l="1"/>
  <c r="I214" i="35" s="1"/>
  <c r="G213" i="34"/>
  <c r="I213" i="34"/>
  <c r="G213" i="33"/>
  <c r="I213" i="33" s="1"/>
  <c r="K242" i="31"/>
  <c r="C243" i="31" s="1"/>
  <c r="K214" i="35" l="1"/>
  <c r="C215" i="35" s="1"/>
  <c r="K213" i="34"/>
  <c r="C214" i="34" s="1"/>
  <c r="K213" i="33"/>
  <c r="C214" i="33" s="1"/>
  <c r="G243" i="31"/>
  <c r="I243" i="31" s="1"/>
  <c r="G215" i="35" l="1"/>
  <c r="I215" i="35" s="1"/>
  <c r="G214" i="34"/>
  <c r="I214" i="34"/>
  <c r="G214" i="33"/>
  <c r="I214" i="33"/>
  <c r="K243" i="31"/>
  <c r="C244" i="31" s="1"/>
  <c r="K215" i="35" l="1"/>
  <c r="C216" i="35" s="1"/>
  <c r="K214" i="34"/>
  <c r="C215" i="34" s="1"/>
  <c r="K214" i="33"/>
  <c r="C215" i="33" s="1"/>
  <c r="G244" i="31"/>
  <c r="I244" i="31" s="1"/>
  <c r="G216" i="35" l="1"/>
  <c r="I216" i="35" s="1"/>
  <c r="G215" i="34"/>
  <c r="I215" i="34"/>
  <c r="G215" i="33"/>
  <c r="I215" i="33"/>
  <c r="K244" i="31"/>
  <c r="C245" i="31" s="1"/>
  <c r="K216" i="35" l="1"/>
  <c r="C217" i="35" s="1"/>
  <c r="K215" i="34"/>
  <c r="C216" i="34" s="1"/>
  <c r="K215" i="33"/>
  <c r="C216" i="33" s="1"/>
  <c r="G245" i="31"/>
  <c r="I245" i="31" s="1"/>
  <c r="G217" i="35" l="1"/>
  <c r="I217" i="35" s="1"/>
  <c r="G216" i="34"/>
  <c r="I216" i="34" s="1"/>
  <c r="G216" i="33"/>
  <c r="I216" i="33"/>
  <c r="K245" i="31"/>
  <c r="C246" i="31" s="1"/>
  <c r="K217" i="35" l="1"/>
  <c r="C218" i="35" s="1"/>
  <c r="K216" i="34"/>
  <c r="C217" i="34" s="1"/>
  <c r="K216" i="33"/>
  <c r="C217" i="33" s="1"/>
  <c r="G246" i="31"/>
  <c r="I246" i="31" s="1"/>
  <c r="G218" i="35" l="1"/>
  <c r="I218" i="35" s="1"/>
  <c r="G217" i="34"/>
  <c r="I217" i="34"/>
  <c r="G217" i="33"/>
  <c r="I217" i="33"/>
  <c r="K246" i="31"/>
  <c r="C247" i="31" s="1"/>
  <c r="K218" i="35" l="1"/>
  <c r="C219" i="35" s="1"/>
  <c r="K217" i="34"/>
  <c r="C218" i="34" s="1"/>
  <c r="K217" i="33"/>
  <c r="C218" i="33" s="1"/>
  <c r="G247" i="31"/>
  <c r="I247" i="31" s="1"/>
  <c r="G219" i="35" l="1"/>
  <c r="I219" i="35" s="1"/>
  <c r="G218" i="34"/>
  <c r="I218" i="34"/>
  <c r="G218" i="33"/>
  <c r="I218" i="33"/>
  <c r="K247" i="31"/>
  <c r="C248" i="31" s="1"/>
  <c r="K219" i="35" l="1"/>
  <c r="C220" i="35" s="1"/>
  <c r="K218" i="34"/>
  <c r="C219" i="34" s="1"/>
  <c r="K218" i="33"/>
  <c r="C219" i="33" s="1"/>
  <c r="G248" i="31"/>
  <c r="I248" i="31" s="1"/>
  <c r="G220" i="35" l="1"/>
  <c r="I220" i="35" s="1"/>
  <c r="G219" i="34"/>
  <c r="I219" i="34"/>
  <c r="G219" i="33"/>
  <c r="I219" i="33"/>
  <c r="K248" i="31"/>
  <c r="C249" i="31" s="1"/>
  <c r="K220" i="35" l="1"/>
  <c r="C221" i="35" s="1"/>
  <c r="K219" i="34"/>
  <c r="C220" i="34" s="1"/>
  <c r="K219" i="33"/>
  <c r="C220" i="33" s="1"/>
  <c r="G249" i="31"/>
  <c r="I249" i="31" s="1"/>
  <c r="G221" i="35" l="1"/>
  <c r="I221" i="35" s="1"/>
  <c r="G220" i="34"/>
  <c r="I220" i="34"/>
  <c r="G220" i="33"/>
  <c r="I220" i="33" s="1"/>
  <c r="K249" i="31"/>
  <c r="C250" i="31" s="1"/>
  <c r="K221" i="35" l="1"/>
  <c r="C222" i="35" s="1"/>
  <c r="K220" i="34"/>
  <c r="C221" i="34" s="1"/>
  <c r="K220" i="33"/>
  <c r="C221" i="33" s="1"/>
  <c r="G250" i="31"/>
  <c r="I250" i="31" s="1"/>
  <c r="G222" i="35" l="1"/>
  <c r="I222" i="35" s="1"/>
  <c r="G221" i="34"/>
  <c r="I221" i="34"/>
  <c r="G221" i="33"/>
  <c r="I221" i="33"/>
  <c r="K250" i="31"/>
  <c r="C251" i="31" s="1"/>
  <c r="K222" i="35" l="1"/>
  <c r="C223" i="35" s="1"/>
  <c r="K221" i="34"/>
  <c r="C222" i="34" s="1"/>
  <c r="K221" i="33"/>
  <c r="C222" i="33" s="1"/>
  <c r="G251" i="31"/>
  <c r="I251" i="31" s="1"/>
  <c r="G223" i="35" l="1"/>
  <c r="I223" i="35" s="1"/>
  <c r="G222" i="34"/>
  <c r="I222" i="34" s="1"/>
  <c r="G222" i="33"/>
  <c r="I222" i="33"/>
  <c r="K251" i="31"/>
  <c r="C252" i="31" s="1"/>
  <c r="K223" i="35" l="1"/>
  <c r="C224" i="35" s="1"/>
  <c r="K222" i="34"/>
  <c r="C223" i="34" s="1"/>
  <c r="K222" i="33"/>
  <c r="C223" i="33" s="1"/>
  <c r="G252" i="31"/>
  <c r="I252" i="31" s="1"/>
  <c r="G224" i="35" l="1"/>
  <c r="I224" i="35" s="1"/>
  <c r="G223" i="34"/>
  <c r="I223" i="34"/>
  <c r="G223" i="33"/>
  <c r="I223" i="33"/>
  <c r="K252" i="31"/>
  <c r="C253" i="31" s="1"/>
  <c r="K224" i="35" l="1"/>
  <c r="C225" i="35" s="1"/>
  <c r="K223" i="34"/>
  <c r="C224" i="34" s="1"/>
  <c r="K223" i="33"/>
  <c r="C224" i="33" s="1"/>
  <c r="G253" i="31"/>
  <c r="I253" i="31" s="1"/>
  <c r="G225" i="35" l="1"/>
  <c r="I225" i="35" s="1"/>
  <c r="G224" i="34"/>
  <c r="I224" i="34"/>
  <c r="G224" i="33"/>
  <c r="I224" i="33"/>
  <c r="K253" i="31"/>
  <c r="C254" i="31" s="1"/>
  <c r="K225" i="35" l="1"/>
  <c r="C226" i="35" s="1"/>
  <c r="K224" i="34"/>
  <c r="C225" i="34" s="1"/>
  <c r="K224" i="33"/>
  <c r="C225" i="33" s="1"/>
  <c r="G254" i="31"/>
  <c r="I254" i="31" s="1"/>
  <c r="G226" i="35" l="1"/>
  <c r="I226" i="35" s="1"/>
  <c r="G225" i="34"/>
  <c r="I225" i="34"/>
  <c r="G225" i="33"/>
  <c r="I225" i="33" s="1"/>
  <c r="K254" i="31"/>
  <c r="C255" i="31" s="1"/>
  <c r="K226" i="35" l="1"/>
  <c r="C227" i="35" s="1"/>
  <c r="K225" i="34"/>
  <c r="C226" i="34" s="1"/>
  <c r="K225" i="33"/>
  <c r="C226" i="33" s="1"/>
  <c r="G255" i="31"/>
  <c r="I255" i="31" s="1"/>
  <c r="G227" i="35" l="1"/>
  <c r="I227" i="35" s="1"/>
  <c r="G226" i="34"/>
  <c r="I226" i="34"/>
  <c r="G226" i="33"/>
  <c r="I226" i="33" s="1"/>
  <c r="K255" i="31"/>
  <c r="C256" i="31" s="1"/>
  <c r="K227" i="35" l="1"/>
  <c r="C228" i="35" s="1"/>
  <c r="K226" i="34"/>
  <c r="C227" i="34" s="1"/>
  <c r="K226" i="33"/>
  <c r="C227" i="33" s="1"/>
  <c r="G256" i="31"/>
  <c r="I256" i="31" s="1"/>
  <c r="G228" i="35" l="1"/>
  <c r="I228" i="35" s="1"/>
  <c r="G227" i="34"/>
  <c r="I227" i="34" s="1"/>
  <c r="G227" i="33"/>
  <c r="I227" i="33"/>
  <c r="K256" i="31"/>
  <c r="C257" i="31" s="1"/>
  <c r="K228" i="35" l="1"/>
  <c r="C229" i="35" s="1"/>
  <c r="K227" i="34"/>
  <c r="C228" i="34" s="1"/>
  <c r="K227" i="33"/>
  <c r="C228" i="33" s="1"/>
  <c r="G257" i="31"/>
  <c r="I257" i="31" s="1"/>
  <c r="G229" i="35" l="1"/>
  <c r="I229" i="35" s="1"/>
  <c r="G228" i="34"/>
  <c r="I228" i="34"/>
  <c r="G228" i="33"/>
  <c r="I228" i="33"/>
  <c r="K257" i="31"/>
  <c r="C258" i="31" s="1"/>
  <c r="K229" i="35" l="1"/>
  <c r="C230" i="35" s="1"/>
  <c r="K228" i="34"/>
  <c r="C229" i="34" s="1"/>
  <c r="K228" i="33"/>
  <c r="C229" i="33" s="1"/>
  <c r="G258" i="31"/>
  <c r="I258" i="31" s="1"/>
  <c r="G230" i="35" l="1"/>
  <c r="I230" i="35" s="1"/>
  <c r="G229" i="34"/>
  <c r="I229" i="34"/>
  <c r="G229" i="33"/>
  <c r="I229" i="33"/>
  <c r="K258" i="31"/>
  <c r="C259" i="31" s="1"/>
  <c r="K230" i="35" l="1"/>
  <c r="C231" i="35" s="1"/>
  <c r="K229" i="34"/>
  <c r="C230" i="34" s="1"/>
  <c r="K229" i="33"/>
  <c r="C230" i="33" s="1"/>
  <c r="G259" i="31"/>
  <c r="I259" i="31" s="1"/>
  <c r="G231" i="35" l="1"/>
  <c r="I231" i="35" s="1"/>
  <c r="G230" i="34"/>
  <c r="I230" i="34"/>
  <c r="G230" i="33"/>
  <c r="I230" i="33"/>
  <c r="K259" i="31"/>
  <c r="C260" i="31" s="1"/>
  <c r="K231" i="35" l="1"/>
  <c r="C232" i="35" s="1"/>
  <c r="K230" i="34"/>
  <c r="C231" i="34" s="1"/>
  <c r="K230" i="33"/>
  <c r="C231" i="33" s="1"/>
  <c r="G260" i="31"/>
  <c r="I260" i="31" s="1"/>
  <c r="G232" i="35" l="1"/>
  <c r="I232" i="35" s="1"/>
  <c r="G231" i="34"/>
  <c r="I231" i="34"/>
  <c r="G231" i="33"/>
  <c r="I231" i="33" s="1"/>
  <c r="K260" i="31"/>
  <c r="C261" i="31" s="1"/>
  <c r="K232" i="35" l="1"/>
  <c r="C233" i="35" s="1"/>
  <c r="K231" i="34"/>
  <c r="C232" i="34" s="1"/>
  <c r="K231" i="33"/>
  <c r="C232" i="33" s="1"/>
  <c r="G261" i="31"/>
  <c r="I261" i="31" s="1"/>
  <c r="G233" i="35" l="1"/>
  <c r="I233" i="35" s="1"/>
  <c r="G232" i="34"/>
  <c r="I232" i="34"/>
  <c r="G232" i="33"/>
  <c r="I232" i="33"/>
  <c r="K261" i="31"/>
  <c r="C262" i="31" s="1"/>
  <c r="K233" i="35" l="1"/>
  <c r="C234" i="35" s="1"/>
  <c r="K232" i="34"/>
  <c r="C233" i="34" s="1"/>
  <c r="K232" i="33"/>
  <c r="C233" i="33" s="1"/>
  <c r="G262" i="31"/>
  <c r="I262" i="31" s="1"/>
  <c r="G234" i="35" l="1"/>
  <c r="I234" i="35" s="1"/>
  <c r="G233" i="34"/>
  <c r="I233" i="34"/>
  <c r="G233" i="33"/>
  <c r="I233" i="33" s="1"/>
  <c r="K262" i="31"/>
  <c r="C263" i="31" s="1"/>
  <c r="K234" i="35" l="1"/>
  <c r="C235" i="35" s="1"/>
  <c r="K233" i="34"/>
  <c r="C234" i="34" s="1"/>
  <c r="K233" i="33"/>
  <c r="C234" i="33" s="1"/>
  <c r="G263" i="31"/>
  <c r="I263" i="31" s="1"/>
  <c r="G235" i="35" l="1"/>
  <c r="I235" i="35" s="1"/>
  <c r="G234" i="34"/>
  <c r="I234" i="34"/>
  <c r="G234" i="33"/>
  <c r="I234" i="33" s="1"/>
  <c r="K263" i="31"/>
  <c r="C264" i="31" s="1"/>
  <c r="K235" i="35" l="1"/>
  <c r="C236" i="35" s="1"/>
  <c r="K234" i="34"/>
  <c r="C235" i="34" s="1"/>
  <c r="K234" i="33"/>
  <c r="C235" i="33" s="1"/>
  <c r="G264" i="31"/>
  <c r="I264" i="31" s="1"/>
  <c r="G236" i="35" l="1"/>
  <c r="I236" i="35" s="1"/>
  <c r="G235" i="34"/>
  <c r="I235" i="34"/>
  <c r="G235" i="33"/>
  <c r="I235" i="33" s="1"/>
  <c r="K264" i="31"/>
  <c r="C265" i="31" s="1"/>
  <c r="K236" i="35" l="1"/>
  <c r="C237" i="35" s="1"/>
  <c r="K235" i="34"/>
  <c r="C236" i="34" s="1"/>
  <c r="K235" i="33"/>
  <c r="C236" i="33" s="1"/>
  <c r="G265" i="31"/>
  <c r="I265" i="31" s="1"/>
  <c r="G237" i="35" l="1"/>
  <c r="I237" i="35" s="1"/>
  <c r="G236" i="34"/>
  <c r="I236" i="34" s="1"/>
  <c r="G236" i="33"/>
  <c r="I236" i="33"/>
  <c r="K265" i="31"/>
  <c r="C266" i="31" s="1"/>
  <c r="K237" i="35" l="1"/>
  <c r="C238" i="35" s="1"/>
  <c r="K236" i="34"/>
  <c r="C237" i="34" s="1"/>
  <c r="K236" i="33"/>
  <c r="C237" i="33" s="1"/>
  <c r="G266" i="31"/>
  <c r="I266" i="31" s="1"/>
  <c r="G238" i="35" l="1"/>
  <c r="I238" i="35" s="1"/>
  <c r="G237" i="34"/>
  <c r="I237" i="34" s="1"/>
  <c r="G237" i="33"/>
  <c r="I237" i="33" s="1"/>
  <c r="K266" i="31"/>
  <c r="C267" i="31" s="1"/>
  <c r="K238" i="35" l="1"/>
  <c r="C239" i="35" s="1"/>
  <c r="K237" i="34"/>
  <c r="C238" i="34" s="1"/>
  <c r="K237" i="33"/>
  <c r="C238" i="33" s="1"/>
  <c r="G267" i="31"/>
  <c r="I267" i="31" s="1"/>
  <c r="G239" i="35" l="1"/>
  <c r="I239" i="35" s="1"/>
  <c r="G238" i="34"/>
  <c r="I238" i="34"/>
  <c r="G238" i="33"/>
  <c r="I238" i="33"/>
  <c r="K267" i="31"/>
  <c r="C268" i="31" s="1"/>
  <c r="K239" i="35" l="1"/>
  <c r="C240" i="35" s="1"/>
  <c r="K238" i="34"/>
  <c r="C239" i="34" s="1"/>
  <c r="K238" i="33"/>
  <c r="C239" i="33" s="1"/>
  <c r="G268" i="31"/>
  <c r="I268" i="31" s="1"/>
  <c r="G240" i="35" l="1"/>
  <c r="I240" i="35" s="1"/>
  <c r="G239" i="34"/>
  <c r="I239" i="34"/>
  <c r="G239" i="33"/>
  <c r="I239" i="33" s="1"/>
  <c r="K268" i="31"/>
  <c r="C269" i="31" s="1"/>
  <c r="K240" i="35" l="1"/>
  <c r="C241" i="35" s="1"/>
  <c r="K239" i="34"/>
  <c r="C240" i="34" s="1"/>
  <c r="K239" i="33"/>
  <c r="C240" i="33" s="1"/>
  <c r="G269" i="31"/>
  <c r="I269" i="31" s="1"/>
  <c r="G241" i="35" l="1"/>
  <c r="I241" i="35" s="1"/>
  <c r="G240" i="34"/>
  <c r="I240" i="34"/>
  <c r="G240" i="33"/>
  <c r="I240" i="33"/>
  <c r="K269" i="31"/>
  <c r="C270" i="31" s="1"/>
  <c r="K241" i="35" l="1"/>
  <c r="C242" i="35" s="1"/>
  <c r="K240" i="34"/>
  <c r="C241" i="34" s="1"/>
  <c r="K240" i="33"/>
  <c r="C241" i="33" s="1"/>
  <c r="G270" i="31"/>
  <c r="I270" i="31" s="1"/>
  <c r="G242" i="35" l="1"/>
  <c r="I242" i="35" s="1"/>
  <c r="G241" i="34"/>
  <c r="I241" i="34" s="1"/>
  <c r="G241" i="33"/>
  <c r="I241" i="33" s="1"/>
  <c r="K270" i="31"/>
  <c r="C271" i="31" s="1"/>
  <c r="K242" i="35" l="1"/>
  <c r="C243" i="35" s="1"/>
  <c r="K241" i="34"/>
  <c r="C242" i="34" s="1"/>
  <c r="K241" i="33"/>
  <c r="C242" i="33" s="1"/>
  <c r="G271" i="31"/>
  <c r="I271" i="31" s="1"/>
  <c r="G243" i="35" l="1"/>
  <c r="I243" i="35"/>
  <c r="G242" i="34"/>
  <c r="I242" i="34"/>
  <c r="G242" i="33"/>
  <c r="I242" i="33"/>
  <c r="K271" i="31"/>
  <c r="C272" i="31" s="1"/>
  <c r="K243" i="35" l="1"/>
  <c r="C244" i="35" s="1"/>
  <c r="K242" i="34"/>
  <c r="C243" i="34" s="1"/>
  <c r="K242" i="33"/>
  <c r="C243" i="33" s="1"/>
  <c r="G272" i="31"/>
  <c r="I272" i="31" s="1"/>
  <c r="G244" i="35" l="1"/>
  <c r="I244" i="35" s="1"/>
  <c r="G243" i="34"/>
  <c r="I243" i="34"/>
  <c r="G243" i="33"/>
  <c r="I243" i="33" s="1"/>
  <c r="K272" i="31"/>
  <c r="C273" i="31" s="1"/>
  <c r="K244" i="35" l="1"/>
  <c r="C245" i="35" s="1"/>
  <c r="K243" i="34"/>
  <c r="C244" i="34" s="1"/>
  <c r="K243" i="33"/>
  <c r="C244" i="33" s="1"/>
  <c r="G273" i="31"/>
  <c r="I273" i="31" s="1"/>
  <c r="G245" i="35" l="1"/>
  <c r="I245" i="35" s="1"/>
  <c r="G244" i="34"/>
  <c r="I244" i="34"/>
  <c r="G244" i="33"/>
  <c r="I244" i="33"/>
  <c r="K273" i="31"/>
  <c r="C274" i="31" s="1"/>
  <c r="K245" i="35" l="1"/>
  <c r="C246" i="35" s="1"/>
  <c r="K244" i="34"/>
  <c r="C245" i="34" s="1"/>
  <c r="K244" i="33"/>
  <c r="C245" i="33" s="1"/>
  <c r="G274" i="31"/>
  <c r="I274" i="31" s="1"/>
  <c r="I246" i="35" l="1"/>
  <c r="G246" i="35"/>
  <c r="G245" i="34"/>
  <c r="I245" i="34" s="1"/>
  <c r="G245" i="33"/>
  <c r="I245" i="33" s="1"/>
  <c r="K274" i="31"/>
  <c r="C275" i="31" s="1"/>
  <c r="K246" i="35" l="1"/>
  <c r="C247" i="35" s="1"/>
  <c r="K245" i="34"/>
  <c r="C246" i="34" s="1"/>
  <c r="K245" i="33"/>
  <c r="C246" i="33" s="1"/>
  <c r="G275" i="31"/>
  <c r="I275" i="31" s="1"/>
  <c r="G247" i="35" l="1"/>
  <c r="I247" i="35" s="1"/>
  <c r="G246" i="34"/>
  <c r="I246" i="34"/>
  <c r="G246" i="33"/>
  <c r="I246" i="33"/>
  <c r="K275" i="31"/>
  <c r="C276" i="31" s="1"/>
  <c r="K247" i="35" l="1"/>
  <c r="C248" i="35" s="1"/>
  <c r="K246" i="34"/>
  <c r="C247" i="34" s="1"/>
  <c r="K246" i="33"/>
  <c r="C247" i="33" s="1"/>
  <c r="G276" i="31"/>
  <c r="I276" i="31" s="1"/>
  <c r="G248" i="35" l="1"/>
  <c r="I248" i="35" s="1"/>
  <c r="G247" i="34"/>
  <c r="I247" i="34"/>
  <c r="G247" i="33"/>
  <c r="I247" i="33" s="1"/>
  <c r="K276" i="31"/>
  <c r="C277" i="31" s="1"/>
  <c r="K248" i="35" l="1"/>
  <c r="C249" i="35" s="1"/>
  <c r="K247" i="34"/>
  <c r="C248" i="34" s="1"/>
  <c r="K247" i="33"/>
  <c r="C248" i="33" s="1"/>
  <c r="G277" i="31"/>
  <c r="I277" i="31" s="1"/>
  <c r="I249" i="35" l="1"/>
  <c r="G249" i="35"/>
  <c r="G248" i="34"/>
  <c r="I248" i="34"/>
  <c r="G248" i="33"/>
  <c r="I248" i="33"/>
  <c r="K277" i="31"/>
  <c r="C278" i="31" s="1"/>
  <c r="K249" i="35" l="1"/>
  <c r="C250" i="35" s="1"/>
  <c r="K248" i="34"/>
  <c r="C249" i="34" s="1"/>
  <c r="K248" i="33"/>
  <c r="C249" i="33" s="1"/>
  <c r="G278" i="31"/>
  <c r="I278" i="31" s="1"/>
  <c r="G250" i="35" l="1"/>
  <c r="I250" i="35" s="1"/>
  <c r="G249" i="34"/>
  <c r="I249" i="34" s="1"/>
  <c r="G249" i="33"/>
  <c r="I249" i="33" s="1"/>
  <c r="K278" i="31"/>
  <c r="C279" i="31" s="1"/>
  <c r="K250" i="35" l="1"/>
  <c r="C251" i="35" s="1"/>
  <c r="K249" i="34"/>
  <c r="C250" i="34" s="1"/>
  <c r="K249" i="33"/>
  <c r="C250" i="33" s="1"/>
  <c r="G279" i="31"/>
  <c r="I279" i="31" s="1"/>
  <c r="G251" i="35" l="1"/>
  <c r="I251" i="35" s="1"/>
  <c r="G250" i="34"/>
  <c r="I250" i="34"/>
  <c r="G250" i="33"/>
  <c r="I250" i="33" s="1"/>
  <c r="K279" i="31"/>
  <c r="C280" i="31" s="1"/>
  <c r="K251" i="35" l="1"/>
  <c r="C252" i="35" s="1"/>
  <c r="K250" i="34"/>
  <c r="C251" i="34" s="1"/>
  <c r="K250" i="33"/>
  <c r="C251" i="33" s="1"/>
  <c r="G280" i="31"/>
  <c r="I280" i="31" s="1"/>
  <c r="G252" i="35" l="1"/>
  <c r="I252" i="35" s="1"/>
  <c r="G251" i="34"/>
  <c r="I251" i="34" s="1"/>
  <c r="G251" i="33"/>
  <c r="I251" i="33" s="1"/>
  <c r="K280" i="31"/>
  <c r="C281" i="31" s="1"/>
  <c r="K252" i="35" l="1"/>
  <c r="C253" i="35" s="1"/>
  <c r="K251" i="34"/>
  <c r="C252" i="34" s="1"/>
  <c r="K251" i="33"/>
  <c r="C252" i="33" s="1"/>
  <c r="G281" i="31"/>
  <c r="I281" i="31" s="1"/>
  <c r="G253" i="35" l="1"/>
  <c r="I253" i="35" s="1"/>
  <c r="G252" i="34"/>
  <c r="I252" i="34"/>
  <c r="G252" i="33"/>
  <c r="I252" i="33"/>
  <c r="K281" i="31"/>
  <c r="C282" i="31" s="1"/>
  <c r="K253" i="35" l="1"/>
  <c r="C254" i="35" s="1"/>
  <c r="K252" i="34"/>
  <c r="C253" i="34" s="1"/>
  <c r="K252" i="33"/>
  <c r="C253" i="33" s="1"/>
  <c r="G282" i="31"/>
  <c r="I282" i="31" s="1"/>
  <c r="G254" i="35" l="1"/>
  <c r="I254" i="35" s="1"/>
  <c r="G253" i="34"/>
  <c r="I253" i="34" s="1"/>
  <c r="G253" i="33"/>
  <c r="I253" i="33" s="1"/>
  <c r="K282" i="31"/>
  <c r="C283" i="31" s="1"/>
  <c r="K254" i="35" l="1"/>
  <c r="C255" i="35" s="1"/>
  <c r="K253" i="34"/>
  <c r="C254" i="34" s="1"/>
  <c r="K253" i="33"/>
  <c r="C254" i="33" s="1"/>
  <c r="G283" i="31"/>
  <c r="I283" i="31" s="1"/>
  <c r="I255" i="35" l="1"/>
  <c r="G255" i="35"/>
  <c r="G254" i="34"/>
  <c r="I254" i="34" s="1"/>
  <c r="G254" i="33"/>
  <c r="I254" i="33"/>
  <c r="K283" i="31"/>
  <c r="C284" i="31" s="1"/>
  <c r="K255" i="35" l="1"/>
  <c r="C256" i="35" s="1"/>
  <c r="K254" i="34"/>
  <c r="C255" i="34" s="1"/>
  <c r="K254" i="33"/>
  <c r="C255" i="33" s="1"/>
  <c r="G284" i="31"/>
  <c r="I284" i="31" s="1"/>
  <c r="G256" i="35" l="1"/>
  <c r="I256" i="35" s="1"/>
  <c r="G255" i="34"/>
  <c r="I255" i="34" s="1"/>
  <c r="G255" i="33"/>
  <c r="I255" i="33" s="1"/>
  <c r="K284" i="31"/>
  <c r="C285" i="31" s="1"/>
  <c r="K256" i="35" l="1"/>
  <c r="C257" i="35" s="1"/>
  <c r="K255" i="34"/>
  <c r="C256" i="34" s="1"/>
  <c r="K255" i="33"/>
  <c r="C256" i="33" s="1"/>
  <c r="G285" i="31"/>
  <c r="I285" i="31" s="1"/>
  <c r="G257" i="35" l="1"/>
  <c r="I257" i="35" s="1"/>
  <c r="G256" i="34"/>
  <c r="I256" i="34"/>
  <c r="G256" i="33"/>
  <c r="I256" i="33"/>
  <c r="K285" i="31"/>
  <c r="C286" i="31" s="1"/>
  <c r="K257" i="35" l="1"/>
  <c r="C258" i="35" s="1"/>
  <c r="K256" i="34"/>
  <c r="C257" i="34" s="1"/>
  <c r="K256" i="33"/>
  <c r="C257" i="33" s="1"/>
  <c r="G286" i="31"/>
  <c r="I286" i="31" s="1"/>
  <c r="G258" i="35" l="1"/>
  <c r="I258" i="35" s="1"/>
  <c r="G257" i="34"/>
  <c r="I257" i="34" s="1"/>
  <c r="G257" i="33"/>
  <c r="I257" i="33" s="1"/>
  <c r="K286" i="31"/>
  <c r="C287" i="31" s="1"/>
  <c r="K258" i="35" l="1"/>
  <c r="C259" i="35" s="1"/>
  <c r="K257" i="34"/>
  <c r="C258" i="34" s="1"/>
  <c r="K257" i="33"/>
  <c r="C258" i="33" s="1"/>
  <c r="G287" i="31"/>
  <c r="I287" i="31" s="1"/>
  <c r="G259" i="35" l="1"/>
  <c r="I259" i="35" s="1"/>
  <c r="G258" i="34"/>
  <c r="I258" i="34"/>
  <c r="G258" i="33"/>
  <c r="I258" i="33"/>
  <c r="K287" i="31"/>
  <c r="C288" i="31" s="1"/>
  <c r="K259" i="35" l="1"/>
  <c r="C260" i="35" s="1"/>
  <c r="K258" i="34"/>
  <c r="C259" i="34" s="1"/>
  <c r="K258" i="33"/>
  <c r="C259" i="33" s="1"/>
  <c r="G288" i="31"/>
  <c r="I288" i="31" s="1"/>
  <c r="G260" i="35" l="1"/>
  <c r="I260" i="35" s="1"/>
  <c r="G259" i="34"/>
  <c r="I259" i="34"/>
  <c r="G259" i="33"/>
  <c r="I259" i="33" s="1"/>
  <c r="K288" i="31"/>
  <c r="C289" i="31" s="1"/>
  <c r="K260" i="35" l="1"/>
  <c r="C261" i="35" s="1"/>
  <c r="K259" i="34"/>
  <c r="C260" i="34" s="1"/>
  <c r="K259" i="33"/>
  <c r="C260" i="33" s="1"/>
  <c r="G289" i="31"/>
  <c r="I289" i="31" s="1"/>
  <c r="G261" i="35" l="1"/>
  <c r="I261" i="35" s="1"/>
  <c r="G260" i="34"/>
  <c r="I260" i="34"/>
  <c r="G260" i="33"/>
  <c r="I260" i="33"/>
  <c r="K289" i="31"/>
  <c r="C290" i="31" s="1"/>
  <c r="K261" i="35" l="1"/>
  <c r="C262" i="35" s="1"/>
  <c r="K260" i="34"/>
  <c r="C261" i="34" s="1"/>
  <c r="K260" i="33"/>
  <c r="C261" i="33" s="1"/>
  <c r="G290" i="31"/>
  <c r="I290" i="31" s="1"/>
  <c r="G262" i="35" l="1"/>
  <c r="I262" i="35" s="1"/>
  <c r="G261" i="34"/>
  <c r="I261" i="34" s="1"/>
  <c r="G261" i="33"/>
  <c r="I261" i="33" s="1"/>
  <c r="K290" i="31"/>
  <c r="C291" i="31" s="1"/>
  <c r="K262" i="35" l="1"/>
  <c r="C263" i="35" s="1"/>
  <c r="K261" i="34"/>
  <c r="C262" i="34" s="1"/>
  <c r="K261" i="33"/>
  <c r="C262" i="33" s="1"/>
  <c r="G291" i="31"/>
  <c r="I291" i="31" s="1"/>
  <c r="G263" i="35" l="1"/>
  <c r="I263" i="35"/>
  <c r="G262" i="34"/>
  <c r="I262" i="34"/>
  <c r="G262" i="33"/>
  <c r="I262" i="33" s="1"/>
  <c r="K291" i="31"/>
  <c r="C292" i="31" s="1"/>
  <c r="K263" i="35" l="1"/>
  <c r="C264" i="35" s="1"/>
  <c r="K262" i="34"/>
  <c r="C263" i="34" s="1"/>
  <c r="K262" i="33"/>
  <c r="C263" i="33" s="1"/>
  <c r="G292" i="31"/>
  <c r="I292" i="31" s="1"/>
  <c r="G264" i="35" l="1"/>
  <c r="I264" i="35"/>
  <c r="G263" i="34"/>
  <c r="I263" i="34"/>
  <c r="G263" i="33"/>
  <c r="I263" i="33" s="1"/>
  <c r="K292" i="31"/>
  <c r="C293" i="31" s="1"/>
  <c r="K264" i="35" l="1"/>
  <c r="C265" i="35" s="1"/>
  <c r="K263" i="34"/>
  <c r="C264" i="34" s="1"/>
  <c r="K263" i="33"/>
  <c r="C264" i="33" s="1"/>
  <c r="G293" i="31"/>
  <c r="I293" i="31" s="1"/>
  <c r="G265" i="35" l="1"/>
  <c r="I265" i="35" s="1"/>
  <c r="G264" i="34"/>
  <c r="I264" i="34"/>
  <c r="G264" i="33"/>
  <c r="I264" i="33"/>
  <c r="K293" i="31"/>
  <c r="C294" i="31" s="1"/>
  <c r="K265" i="35" l="1"/>
  <c r="C266" i="35" s="1"/>
  <c r="K264" i="34"/>
  <c r="C265" i="34" s="1"/>
  <c r="K264" i="33"/>
  <c r="C265" i="33" s="1"/>
  <c r="G294" i="31"/>
  <c r="I294" i="31" s="1"/>
  <c r="G266" i="35" l="1"/>
  <c r="I266" i="35" s="1"/>
  <c r="G265" i="34"/>
  <c r="I265" i="34" s="1"/>
  <c r="G265" i="33"/>
  <c r="I265" i="33" s="1"/>
  <c r="K294" i="31"/>
  <c r="C295" i="31" s="1"/>
  <c r="K266" i="35" l="1"/>
  <c r="C267" i="35" s="1"/>
  <c r="K265" i="34"/>
  <c r="C266" i="34" s="1"/>
  <c r="K265" i="33"/>
  <c r="C266" i="33" s="1"/>
  <c r="G295" i="31"/>
  <c r="I295" i="31" s="1"/>
  <c r="G267" i="35" l="1"/>
  <c r="I267" i="35"/>
  <c r="G266" i="34"/>
  <c r="I266" i="34" s="1"/>
  <c r="G266" i="33"/>
  <c r="I266" i="33" s="1"/>
  <c r="K295" i="31"/>
  <c r="C296" i="31" s="1"/>
  <c r="K267" i="35" l="1"/>
  <c r="C268" i="35" s="1"/>
  <c r="K266" i="34"/>
  <c r="C267" i="34" s="1"/>
  <c r="K266" i="33"/>
  <c r="C267" i="33" s="1"/>
  <c r="G296" i="31"/>
  <c r="I296" i="31" s="1"/>
  <c r="G268" i="35" l="1"/>
  <c r="I268" i="35" s="1"/>
  <c r="G267" i="34"/>
  <c r="I267" i="34" s="1"/>
  <c r="G267" i="33"/>
  <c r="I267" i="33" s="1"/>
  <c r="K296" i="31"/>
  <c r="C297" i="31" s="1"/>
  <c r="K268" i="35" l="1"/>
  <c r="C269" i="35" s="1"/>
  <c r="K267" i="34"/>
  <c r="C268" i="34" s="1"/>
  <c r="K267" i="33"/>
  <c r="C268" i="33" s="1"/>
  <c r="G297" i="31"/>
  <c r="I297" i="31" s="1"/>
  <c r="G269" i="35" l="1"/>
  <c r="I269" i="35" s="1"/>
  <c r="G268" i="34"/>
  <c r="I268" i="34"/>
  <c r="G268" i="33"/>
  <c r="I268" i="33" s="1"/>
  <c r="K297" i="31"/>
  <c r="C298" i="31" s="1"/>
  <c r="K269" i="35" l="1"/>
  <c r="C270" i="35" s="1"/>
  <c r="K268" i="34"/>
  <c r="C269" i="34" s="1"/>
  <c r="K268" i="33"/>
  <c r="C269" i="33" s="1"/>
  <c r="G298" i="31"/>
  <c r="I298" i="31" s="1"/>
  <c r="I270" i="35" l="1"/>
  <c r="G270" i="35"/>
  <c r="G269" i="34"/>
  <c r="I269" i="34" s="1"/>
  <c r="G269" i="33"/>
  <c r="I269" i="33" s="1"/>
  <c r="K298" i="31"/>
  <c r="C299" i="31" s="1"/>
  <c r="K270" i="35" l="1"/>
  <c r="C271" i="35" s="1"/>
  <c r="K269" i="34"/>
  <c r="C270" i="34" s="1"/>
  <c r="K269" i="33"/>
  <c r="C270" i="33" s="1"/>
  <c r="G299" i="31"/>
  <c r="I299" i="31" s="1"/>
  <c r="G271" i="35" l="1"/>
  <c r="I271" i="35" s="1"/>
  <c r="G270" i="34"/>
  <c r="I270" i="34"/>
  <c r="G270" i="33"/>
  <c r="I270" i="33" s="1"/>
  <c r="K299" i="31"/>
  <c r="C300" i="31" s="1"/>
  <c r="K271" i="35" l="1"/>
  <c r="C272" i="35" s="1"/>
  <c r="K270" i="34"/>
  <c r="C271" i="34" s="1"/>
  <c r="K270" i="33"/>
  <c r="C271" i="33" s="1"/>
  <c r="G300" i="31"/>
  <c r="I300" i="31" s="1"/>
  <c r="G272" i="35" l="1"/>
  <c r="I272" i="35"/>
  <c r="G271" i="34"/>
  <c r="I271" i="34" s="1"/>
  <c r="G271" i="33"/>
  <c r="I271" i="33"/>
  <c r="K300" i="31"/>
  <c r="C301" i="31" s="1"/>
  <c r="K272" i="35" l="1"/>
  <c r="C273" i="35" s="1"/>
  <c r="K271" i="34"/>
  <c r="C272" i="34" s="1"/>
  <c r="K271" i="33"/>
  <c r="C272" i="33" s="1"/>
  <c r="G301" i="31"/>
  <c r="I301" i="31" s="1"/>
  <c r="G273" i="35" l="1"/>
  <c r="I273" i="35" s="1"/>
  <c r="G272" i="34"/>
  <c r="I272" i="34"/>
  <c r="G272" i="33"/>
  <c r="I272" i="33"/>
  <c r="K301" i="31"/>
  <c r="C302" i="31" s="1"/>
  <c r="K273" i="35" l="1"/>
  <c r="C274" i="35" s="1"/>
  <c r="K272" i="34"/>
  <c r="C273" i="34" s="1"/>
  <c r="K272" i="33"/>
  <c r="C273" i="33" s="1"/>
  <c r="G302" i="31"/>
  <c r="I302" i="31" s="1"/>
  <c r="G274" i="35" l="1"/>
  <c r="I274" i="35" s="1"/>
  <c r="G273" i="34"/>
  <c r="I273" i="34" s="1"/>
  <c r="G273" i="33"/>
  <c r="I273" i="33" s="1"/>
  <c r="K302" i="31"/>
  <c r="C303" i="31" s="1"/>
  <c r="K274" i="35" l="1"/>
  <c r="C275" i="35" s="1"/>
  <c r="K273" i="34"/>
  <c r="C274" i="34" s="1"/>
  <c r="K273" i="33"/>
  <c r="C274" i="33" s="1"/>
  <c r="G303" i="31"/>
  <c r="I303" i="31" s="1"/>
  <c r="G275" i="35" l="1"/>
  <c r="I275" i="35"/>
  <c r="G274" i="34"/>
  <c r="I274" i="34"/>
  <c r="G274" i="33"/>
  <c r="I274" i="33" s="1"/>
  <c r="K303" i="31"/>
  <c r="C304" i="31" s="1"/>
  <c r="K275" i="35" l="1"/>
  <c r="C276" i="35" s="1"/>
  <c r="K274" i="34"/>
  <c r="C275" i="34" s="1"/>
  <c r="K274" i="33"/>
  <c r="C275" i="33" s="1"/>
  <c r="G304" i="31"/>
  <c r="I304" i="31" s="1"/>
  <c r="G276" i="35" l="1"/>
  <c r="I276" i="35" s="1"/>
  <c r="G275" i="34"/>
  <c r="I275" i="34" s="1"/>
  <c r="G275" i="33"/>
  <c r="I275" i="33"/>
  <c r="K304" i="31"/>
  <c r="C305" i="31" s="1"/>
  <c r="K276" i="35" l="1"/>
  <c r="C277" i="35" s="1"/>
  <c r="K275" i="34"/>
  <c r="C276" i="34" s="1"/>
  <c r="K275" i="33"/>
  <c r="C276" i="33" s="1"/>
  <c r="G305" i="31"/>
  <c r="I305" i="31" s="1"/>
  <c r="G277" i="35" l="1"/>
  <c r="I277" i="35" s="1"/>
  <c r="G276" i="34"/>
  <c r="I276" i="34" s="1"/>
  <c r="G276" i="33"/>
  <c r="I276" i="33"/>
  <c r="K305" i="31"/>
  <c r="C306" i="31" s="1"/>
  <c r="K277" i="35" l="1"/>
  <c r="C278" i="35" s="1"/>
  <c r="K276" i="34"/>
  <c r="C277" i="34" s="1"/>
  <c r="K276" i="33"/>
  <c r="C277" i="33" s="1"/>
  <c r="G306" i="31"/>
  <c r="I306" i="31" s="1"/>
  <c r="G278" i="35" l="1"/>
  <c r="I278" i="35" s="1"/>
  <c r="G277" i="34"/>
  <c r="I277" i="34" s="1"/>
  <c r="G277" i="33"/>
  <c r="I277" i="33" s="1"/>
  <c r="K306" i="31"/>
  <c r="C307" i="31" s="1"/>
  <c r="K278" i="35" l="1"/>
  <c r="C279" i="35" s="1"/>
  <c r="K277" i="34"/>
  <c r="C278" i="34" s="1"/>
  <c r="K277" i="33"/>
  <c r="C278" i="33" s="1"/>
  <c r="G307" i="31"/>
  <c r="I307" i="31" s="1"/>
  <c r="G279" i="35" l="1"/>
  <c r="I279" i="35" s="1"/>
  <c r="G278" i="34"/>
  <c r="I278" i="34"/>
  <c r="G278" i="33"/>
  <c r="I278" i="33" s="1"/>
  <c r="K307" i="31"/>
  <c r="C308" i="31" s="1"/>
  <c r="K279" i="35" l="1"/>
  <c r="C280" i="35" s="1"/>
  <c r="K278" i="34"/>
  <c r="C279" i="34" s="1"/>
  <c r="K278" i="33"/>
  <c r="C279" i="33" s="1"/>
  <c r="G308" i="31"/>
  <c r="I308" i="31" s="1"/>
  <c r="G280" i="35" l="1"/>
  <c r="I280" i="35"/>
  <c r="G279" i="34"/>
  <c r="I279" i="34"/>
  <c r="G279" i="33"/>
  <c r="I279" i="33" s="1"/>
  <c r="K308" i="31"/>
  <c r="C309" i="31" s="1"/>
  <c r="K280" i="35" l="1"/>
  <c r="C281" i="35" s="1"/>
  <c r="K279" i="34"/>
  <c r="C280" i="34" s="1"/>
  <c r="K279" i="33"/>
  <c r="C280" i="33" s="1"/>
  <c r="G309" i="31"/>
  <c r="I309" i="31" s="1"/>
  <c r="G281" i="35" l="1"/>
  <c r="I281" i="35" s="1"/>
  <c r="G280" i="34"/>
  <c r="I280" i="34"/>
  <c r="G280" i="33"/>
  <c r="I280" i="33"/>
  <c r="K309" i="31"/>
  <c r="C310" i="31" s="1"/>
  <c r="K281" i="35" l="1"/>
  <c r="C282" i="35" s="1"/>
  <c r="K280" i="34"/>
  <c r="C281" i="34" s="1"/>
  <c r="K280" i="33"/>
  <c r="C281" i="33" s="1"/>
  <c r="G310" i="31"/>
  <c r="I310" i="31" s="1"/>
  <c r="G282" i="35" l="1"/>
  <c r="I282" i="35" s="1"/>
  <c r="G281" i="34"/>
  <c r="I281" i="34" s="1"/>
  <c r="G281" i="33"/>
  <c r="I281" i="33" s="1"/>
  <c r="K310" i="31"/>
  <c r="C311" i="31" s="1"/>
  <c r="K282" i="35" l="1"/>
  <c r="C283" i="35" s="1"/>
  <c r="K281" i="34"/>
  <c r="C282" i="34" s="1"/>
  <c r="K281" i="33"/>
  <c r="C282" i="33" s="1"/>
  <c r="G311" i="31"/>
  <c r="I311" i="31" s="1"/>
  <c r="G283" i="35" l="1"/>
  <c r="I283" i="35" s="1"/>
  <c r="G282" i="34"/>
  <c r="I282" i="34"/>
  <c r="G282" i="33"/>
  <c r="I282" i="33" s="1"/>
  <c r="K311" i="31"/>
  <c r="C312" i="31" s="1"/>
  <c r="K283" i="35" l="1"/>
  <c r="C284" i="35" s="1"/>
  <c r="K282" i="34"/>
  <c r="C283" i="34" s="1"/>
  <c r="K282" i="33"/>
  <c r="C283" i="33" s="1"/>
  <c r="G312" i="31"/>
  <c r="I312" i="31" s="1"/>
  <c r="G284" i="35" l="1"/>
  <c r="I284" i="35" s="1"/>
  <c r="G283" i="34"/>
  <c r="I283" i="34"/>
  <c r="G283" i="33"/>
  <c r="I283" i="33"/>
  <c r="K312" i="31"/>
  <c r="C313" i="31" s="1"/>
  <c r="K284" i="35" l="1"/>
  <c r="C285" i="35" s="1"/>
  <c r="K283" i="34"/>
  <c r="C284" i="34" s="1"/>
  <c r="K283" i="33"/>
  <c r="C284" i="33" s="1"/>
  <c r="G313" i="31"/>
  <c r="I313" i="31" s="1"/>
  <c r="G285" i="35" l="1"/>
  <c r="I285" i="35" s="1"/>
  <c r="G284" i="34"/>
  <c r="I284" i="34"/>
  <c r="G284" i="33"/>
  <c r="I284" i="33"/>
  <c r="K313" i="31"/>
  <c r="C314" i="31" s="1"/>
  <c r="K285" i="35" l="1"/>
  <c r="C286" i="35" s="1"/>
  <c r="K284" i="34"/>
  <c r="C285" i="34" s="1"/>
  <c r="K284" i="33"/>
  <c r="C285" i="33" s="1"/>
  <c r="G314" i="31"/>
  <c r="I314" i="31" s="1"/>
  <c r="G286" i="35" l="1"/>
  <c r="I286" i="35" s="1"/>
  <c r="G285" i="34"/>
  <c r="I285" i="34" s="1"/>
  <c r="G285" i="33"/>
  <c r="I285" i="33" s="1"/>
  <c r="K314" i="31"/>
  <c r="C315" i="31" s="1"/>
  <c r="K286" i="35" l="1"/>
  <c r="C287" i="35" s="1"/>
  <c r="K285" i="34"/>
  <c r="C286" i="34" s="1"/>
  <c r="K285" i="33"/>
  <c r="C286" i="33" s="1"/>
  <c r="G315" i="31"/>
  <c r="I315" i="31" s="1"/>
  <c r="G287" i="35" l="1"/>
  <c r="I287" i="35"/>
  <c r="G286" i="34"/>
  <c r="I286" i="34"/>
  <c r="G286" i="33"/>
  <c r="I286" i="33" s="1"/>
  <c r="K315" i="31"/>
  <c r="C316" i="31" s="1"/>
  <c r="K287" i="35" l="1"/>
  <c r="C288" i="35" s="1"/>
  <c r="K286" i="34"/>
  <c r="C287" i="34" s="1"/>
  <c r="K286" i="33"/>
  <c r="C287" i="33" s="1"/>
  <c r="G316" i="31"/>
  <c r="I316" i="31" s="1"/>
  <c r="G288" i="35" l="1"/>
  <c r="I288" i="35" s="1"/>
  <c r="G287" i="34"/>
  <c r="I287" i="34"/>
  <c r="G287" i="33"/>
  <c r="I287" i="33"/>
  <c r="K316" i="31"/>
  <c r="C317" i="31" s="1"/>
  <c r="K288" i="35" l="1"/>
  <c r="C289" i="35" s="1"/>
  <c r="K287" i="34"/>
  <c r="C288" i="34" s="1"/>
  <c r="K287" i="33"/>
  <c r="C288" i="33" s="1"/>
  <c r="G317" i="31"/>
  <c r="I317" i="31" s="1"/>
  <c r="G289" i="35" l="1"/>
  <c r="I289" i="35" s="1"/>
  <c r="G288" i="34"/>
  <c r="I288" i="34"/>
  <c r="G288" i="33"/>
  <c r="I288" i="33"/>
  <c r="K317" i="31"/>
  <c r="C318" i="31" s="1"/>
  <c r="K289" i="35" l="1"/>
  <c r="C290" i="35" s="1"/>
  <c r="K288" i="34"/>
  <c r="C289" i="34" s="1"/>
  <c r="K288" i="33"/>
  <c r="C289" i="33" s="1"/>
  <c r="G318" i="31"/>
  <c r="I318" i="31" s="1"/>
  <c r="G290" i="35" l="1"/>
  <c r="I290" i="35" s="1"/>
  <c r="G289" i="34"/>
  <c r="I289" i="34" s="1"/>
  <c r="G289" i="33"/>
  <c r="I289" i="33" s="1"/>
  <c r="K318" i="31"/>
  <c r="C319" i="31" s="1"/>
  <c r="K290" i="35" l="1"/>
  <c r="C291" i="35" s="1"/>
  <c r="K289" i="34"/>
  <c r="C290" i="34" s="1"/>
  <c r="K289" i="33"/>
  <c r="C290" i="33" s="1"/>
  <c r="G319" i="31"/>
  <c r="I319" i="31" s="1"/>
  <c r="G291" i="35" l="1"/>
  <c r="I291" i="35" s="1"/>
  <c r="G290" i="34"/>
  <c r="I290" i="34"/>
  <c r="G290" i="33"/>
  <c r="I290" i="33" s="1"/>
  <c r="K319" i="31"/>
  <c r="C320" i="31" s="1"/>
  <c r="K291" i="35" l="1"/>
  <c r="C292" i="35" s="1"/>
  <c r="K290" i="34"/>
  <c r="C291" i="34" s="1"/>
  <c r="K290" i="33"/>
  <c r="C291" i="33" s="1"/>
  <c r="G320" i="31"/>
  <c r="I320" i="31" s="1"/>
  <c r="G292" i="35" l="1"/>
  <c r="I292" i="35"/>
  <c r="G291" i="34"/>
  <c r="I291" i="34" s="1"/>
  <c r="G291" i="33"/>
  <c r="I291" i="33"/>
  <c r="K320" i="31"/>
  <c r="C321" i="31" s="1"/>
  <c r="K292" i="35" l="1"/>
  <c r="C293" i="35" s="1"/>
  <c r="K291" i="34"/>
  <c r="C292" i="34" s="1"/>
  <c r="K291" i="33"/>
  <c r="C292" i="33" s="1"/>
  <c r="G321" i="31"/>
  <c r="I321" i="31" s="1"/>
  <c r="G293" i="35" l="1"/>
  <c r="I293" i="35" s="1"/>
  <c r="G292" i="34"/>
  <c r="I292" i="34"/>
  <c r="G292" i="33"/>
  <c r="I292" i="33"/>
  <c r="K321" i="31"/>
  <c r="C322" i="31" s="1"/>
  <c r="K293" i="35" l="1"/>
  <c r="C294" i="35" s="1"/>
  <c r="K292" i="34"/>
  <c r="C293" i="34" s="1"/>
  <c r="K292" i="33"/>
  <c r="C293" i="33" s="1"/>
  <c r="G322" i="31"/>
  <c r="I322" i="31" s="1"/>
  <c r="G294" i="35" l="1"/>
  <c r="I294" i="35" s="1"/>
  <c r="G293" i="34"/>
  <c r="I293" i="34"/>
  <c r="G293" i="33"/>
  <c r="I293" i="33" s="1"/>
  <c r="K322" i="31"/>
  <c r="C323" i="31" s="1"/>
  <c r="K294" i="35" l="1"/>
  <c r="C295" i="35" s="1"/>
  <c r="K293" i="34"/>
  <c r="C294" i="34" s="1"/>
  <c r="K293" i="33"/>
  <c r="C294" i="33" s="1"/>
  <c r="G323" i="31"/>
  <c r="I323" i="31" s="1"/>
  <c r="G295" i="35" l="1"/>
  <c r="I295" i="35"/>
  <c r="G294" i="34"/>
  <c r="I294" i="34" s="1"/>
  <c r="G294" i="33"/>
  <c r="I294" i="33" s="1"/>
  <c r="K323" i="31"/>
  <c r="C324" i="31" s="1"/>
  <c r="K295" i="35" l="1"/>
  <c r="C296" i="35" s="1"/>
  <c r="K294" i="34"/>
  <c r="C295" i="34" s="1"/>
  <c r="K294" i="33"/>
  <c r="C295" i="33" s="1"/>
  <c r="G324" i="31"/>
  <c r="I324" i="31" s="1"/>
  <c r="G296" i="35" l="1"/>
  <c r="I296" i="35"/>
  <c r="G295" i="34"/>
  <c r="I295" i="34" s="1"/>
  <c r="G295" i="33"/>
  <c r="I295" i="33"/>
  <c r="K324" i="31"/>
  <c r="C325" i="31" s="1"/>
  <c r="K296" i="35" l="1"/>
  <c r="C297" i="35" s="1"/>
  <c r="K295" i="34"/>
  <c r="C296" i="34" s="1"/>
  <c r="K295" i="33"/>
  <c r="C296" i="33" s="1"/>
  <c r="G325" i="31"/>
  <c r="I325" i="31" s="1"/>
  <c r="G297" i="35" l="1"/>
  <c r="I297" i="35" s="1"/>
  <c r="G296" i="34"/>
  <c r="I296" i="34"/>
  <c r="G296" i="33"/>
  <c r="I296" i="33"/>
  <c r="K325" i="31"/>
  <c r="C326" i="31" s="1"/>
  <c r="K297" i="35" l="1"/>
  <c r="C298" i="35" s="1"/>
  <c r="K296" i="34"/>
  <c r="C297" i="34" s="1"/>
  <c r="K296" i="33"/>
  <c r="C297" i="33" s="1"/>
  <c r="G326" i="31"/>
  <c r="I326" i="31" s="1"/>
  <c r="G298" i="35" l="1"/>
  <c r="I298" i="35" s="1"/>
  <c r="G297" i="34"/>
  <c r="I297" i="34"/>
  <c r="G297" i="33"/>
  <c r="I297" i="33" s="1"/>
  <c r="K326" i="31"/>
  <c r="C327" i="31" s="1"/>
  <c r="K298" i="35" l="1"/>
  <c r="C299" i="35" s="1"/>
  <c r="K297" i="34"/>
  <c r="C298" i="34" s="1"/>
  <c r="K297" i="33"/>
  <c r="C298" i="33" s="1"/>
  <c r="G327" i="31"/>
  <c r="I327" i="31" s="1"/>
  <c r="G299" i="35" l="1"/>
  <c r="I299" i="35"/>
  <c r="G298" i="34"/>
  <c r="I298" i="34"/>
  <c r="G298" i="33"/>
  <c r="I298" i="33" s="1"/>
  <c r="K327" i="31"/>
  <c r="C328" i="31" s="1"/>
  <c r="K299" i="35" l="1"/>
  <c r="C300" i="35" s="1"/>
  <c r="K298" i="34"/>
  <c r="C299" i="34" s="1"/>
  <c r="K298" i="33"/>
  <c r="C299" i="33" s="1"/>
  <c r="G328" i="31"/>
  <c r="I328" i="31" s="1"/>
  <c r="G300" i="35" l="1"/>
  <c r="I300" i="35" s="1"/>
  <c r="G299" i="34"/>
  <c r="I299" i="34"/>
  <c r="G299" i="33"/>
  <c r="I299" i="33"/>
  <c r="K328" i="31"/>
  <c r="C329" i="31" s="1"/>
  <c r="K300" i="35" l="1"/>
  <c r="C301" i="35" s="1"/>
  <c r="K299" i="34"/>
  <c r="C300" i="34" s="1"/>
  <c r="K299" i="33"/>
  <c r="C300" i="33" s="1"/>
  <c r="G329" i="31"/>
  <c r="I329" i="31" s="1"/>
  <c r="G301" i="35" l="1"/>
  <c r="I301" i="35" s="1"/>
  <c r="G300" i="34"/>
  <c r="I300" i="34" s="1"/>
  <c r="G300" i="33"/>
  <c r="I300" i="33" s="1"/>
  <c r="K329" i="31"/>
  <c r="C330" i="31" s="1"/>
  <c r="K301" i="35" l="1"/>
  <c r="C302" i="35" s="1"/>
  <c r="K300" i="34"/>
  <c r="C301" i="34" s="1"/>
  <c r="K300" i="33"/>
  <c r="C301" i="33" s="1"/>
  <c r="G330" i="31"/>
  <c r="I330" i="31" s="1"/>
  <c r="G302" i="35" l="1"/>
  <c r="I302" i="35" s="1"/>
  <c r="G301" i="34"/>
  <c r="I301" i="34" s="1"/>
  <c r="G301" i="33"/>
  <c r="I301" i="33" s="1"/>
  <c r="K330" i="31"/>
  <c r="C331" i="31" s="1"/>
  <c r="K302" i="35" l="1"/>
  <c r="C303" i="35" s="1"/>
  <c r="K301" i="34"/>
  <c r="C302" i="34" s="1"/>
  <c r="K301" i="33"/>
  <c r="C302" i="33" s="1"/>
  <c r="G331" i="31"/>
  <c r="I331" i="31" s="1"/>
  <c r="G303" i="35" l="1"/>
  <c r="I303" i="35" s="1"/>
  <c r="G302" i="34"/>
  <c r="I302" i="34"/>
  <c r="G302" i="33"/>
  <c r="I302" i="33" s="1"/>
  <c r="K331" i="31"/>
  <c r="C332" i="31" s="1"/>
  <c r="K303" i="35" l="1"/>
  <c r="C304" i="35" s="1"/>
  <c r="K302" i="34"/>
  <c r="C303" i="34" s="1"/>
  <c r="K302" i="33"/>
  <c r="C303" i="33" s="1"/>
  <c r="G332" i="31"/>
  <c r="I332" i="31" s="1"/>
  <c r="G304" i="35" l="1"/>
  <c r="I304" i="35"/>
  <c r="G303" i="34"/>
  <c r="I303" i="34"/>
  <c r="G303" i="33"/>
  <c r="I303" i="33"/>
  <c r="K332" i="31"/>
  <c r="C333" i="31" s="1"/>
  <c r="K304" i="35" l="1"/>
  <c r="C305" i="35" s="1"/>
  <c r="K303" i="34"/>
  <c r="C304" i="34" s="1"/>
  <c r="K303" i="33"/>
  <c r="C304" i="33" s="1"/>
  <c r="G333" i="31"/>
  <c r="I333" i="31" s="1"/>
  <c r="G305" i="35" l="1"/>
  <c r="I305" i="35" s="1"/>
  <c r="G304" i="34"/>
  <c r="I304" i="34"/>
  <c r="G304" i="33"/>
  <c r="I304" i="33"/>
  <c r="K333" i="31"/>
  <c r="C334" i="31" s="1"/>
  <c r="K305" i="35" l="1"/>
  <c r="C306" i="35" s="1"/>
  <c r="K304" i="34"/>
  <c r="C305" i="34" s="1"/>
  <c r="K304" i="33"/>
  <c r="C305" i="33" s="1"/>
  <c r="G334" i="31"/>
  <c r="I334" i="31" s="1"/>
  <c r="G306" i="35" l="1"/>
  <c r="I306" i="35" s="1"/>
  <c r="G305" i="34"/>
  <c r="I305" i="34"/>
  <c r="G305" i="33"/>
  <c r="I305" i="33" s="1"/>
  <c r="K334" i="31"/>
  <c r="C335" i="31" s="1"/>
  <c r="K306" i="35" l="1"/>
  <c r="C307" i="35" s="1"/>
  <c r="K305" i="34"/>
  <c r="C306" i="34" s="1"/>
  <c r="K305" i="33"/>
  <c r="C306" i="33" s="1"/>
  <c r="G335" i="31"/>
  <c r="I335" i="31" s="1"/>
  <c r="G307" i="35" l="1"/>
  <c r="I307" i="35"/>
  <c r="G306" i="34"/>
  <c r="I306" i="34" s="1"/>
  <c r="G306" i="33"/>
  <c r="I306" i="33" s="1"/>
  <c r="K335" i="31"/>
  <c r="C336" i="31" s="1"/>
  <c r="K307" i="35" l="1"/>
  <c r="C308" i="35" s="1"/>
  <c r="K306" i="34"/>
  <c r="C307" i="34" s="1"/>
  <c r="K306" i="33"/>
  <c r="C307" i="33" s="1"/>
  <c r="G336" i="31"/>
  <c r="I336" i="31" s="1"/>
  <c r="G308" i="35" l="1"/>
  <c r="I308" i="35" s="1"/>
  <c r="G307" i="34"/>
  <c r="I307" i="34"/>
  <c r="G307" i="33"/>
  <c r="I307" i="33"/>
  <c r="K336" i="31"/>
  <c r="C337" i="31" s="1"/>
  <c r="K308" i="35" l="1"/>
  <c r="C309" i="35" s="1"/>
  <c r="K307" i="34"/>
  <c r="C308" i="34" s="1"/>
  <c r="K307" i="33"/>
  <c r="C308" i="33" s="1"/>
  <c r="G337" i="31"/>
  <c r="I337" i="31" s="1"/>
  <c r="G309" i="35" l="1"/>
  <c r="I309" i="35" s="1"/>
  <c r="G308" i="34"/>
  <c r="I308" i="34"/>
  <c r="G308" i="33"/>
  <c r="I308" i="33"/>
  <c r="K337" i="31"/>
  <c r="C338" i="31" s="1"/>
  <c r="K309" i="35" l="1"/>
  <c r="C310" i="35" s="1"/>
  <c r="K308" i="34"/>
  <c r="C309" i="34" s="1"/>
  <c r="K308" i="33"/>
  <c r="C309" i="33" s="1"/>
  <c r="G338" i="31"/>
  <c r="I338" i="31" s="1"/>
  <c r="G310" i="35" l="1"/>
  <c r="I310" i="35" s="1"/>
  <c r="G309" i="34"/>
  <c r="I309" i="34" s="1"/>
  <c r="G309" i="33"/>
  <c r="I309" i="33" s="1"/>
  <c r="K338" i="31"/>
  <c r="C339" i="31" s="1"/>
  <c r="K310" i="35" l="1"/>
  <c r="C311" i="35" s="1"/>
  <c r="K309" i="34"/>
  <c r="C310" i="34" s="1"/>
  <c r="K309" i="33"/>
  <c r="C310" i="33" s="1"/>
  <c r="G339" i="31"/>
  <c r="I339" i="31" s="1"/>
  <c r="G311" i="35" l="1"/>
  <c r="I311" i="35" s="1"/>
  <c r="G310" i="34"/>
  <c r="I310" i="34"/>
  <c r="G310" i="33"/>
  <c r="I310" i="33" s="1"/>
  <c r="K339" i="31"/>
  <c r="C340" i="31" s="1"/>
  <c r="K311" i="35" l="1"/>
  <c r="C312" i="35" s="1"/>
  <c r="K310" i="34"/>
  <c r="C311" i="34" s="1"/>
  <c r="K310" i="33"/>
  <c r="C311" i="33" s="1"/>
  <c r="G340" i="31"/>
  <c r="I340" i="31" s="1"/>
  <c r="G312" i="35" l="1"/>
  <c r="I312" i="35"/>
  <c r="G311" i="34"/>
  <c r="I311" i="34" s="1"/>
  <c r="G311" i="33"/>
  <c r="I311" i="33"/>
  <c r="K340" i="31"/>
  <c r="C341" i="31" s="1"/>
  <c r="K312" i="35" l="1"/>
  <c r="C313" i="35" s="1"/>
  <c r="K311" i="34"/>
  <c r="C312" i="34" s="1"/>
  <c r="K311" i="33"/>
  <c r="C312" i="33" s="1"/>
  <c r="G341" i="31"/>
  <c r="I341" i="31" s="1"/>
  <c r="G313" i="35" l="1"/>
  <c r="I313" i="35" s="1"/>
  <c r="G312" i="34"/>
  <c r="I312" i="34"/>
  <c r="G312" i="33"/>
  <c r="I312" i="33"/>
  <c r="K341" i="31"/>
  <c r="C342" i="31" s="1"/>
  <c r="K313" i="35" l="1"/>
  <c r="C314" i="35" s="1"/>
  <c r="K312" i="34"/>
  <c r="C313" i="34" s="1"/>
  <c r="K312" i="33"/>
  <c r="C313" i="33" s="1"/>
  <c r="G342" i="31"/>
  <c r="I342" i="31" s="1"/>
  <c r="G314" i="35" l="1"/>
  <c r="I314" i="35" s="1"/>
  <c r="G313" i="34"/>
  <c r="I313" i="34"/>
  <c r="G313" i="33"/>
  <c r="I313" i="33" s="1"/>
  <c r="K342" i="31"/>
  <c r="C343" i="31" s="1"/>
  <c r="K314" i="35" l="1"/>
  <c r="C315" i="35" s="1"/>
  <c r="K313" i="34"/>
  <c r="C314" i="34" s="1"/>
  <c r="K313" i="33"/>
  <c r="C314" i="33" s="1"/>
  <c r="G343" i="31"/>
  <c r="I343" i="31" s="1"/>
  <c r="G315" i="35" l="1"/>
  <c r="I315" i="35"/>
  <c r="G314" i="34"/>
  <c r="I314" i="34"/>
  <c r="G314" i="33"/>
  <c r="I314" i="33" s="1"/>
  <c r="K343" i="31"/>
  <c r="C344" i="31" s="1"/>
  <c r="K315" i="35" l="1"/>
  <c r="C316" i="35" s="1"/>
  <c r="K314" i="34"/>
  <c r="C315" i="34" s="1"/>
  <c r="K314" i="33"/>
  <c r="C315" i="33" s="1"/>
  <c r="G344" i="31"/>
  <c r="I344" i="31" s="1"/>
  <c r="G316" i="35" l="1"/>
  <c r="I316" i="35" s="1"/>
  <c r="G315" i="34"/>
  <c r="I315" i="34" s="1"/>
  <c r="G315" i="33"/>
  <c r="I315" i="33"/>
  <c r="K344" i="31"/>
  <c r="C345" i="31" s="1"/>
  <c r="K316" i="35" l="1"/>
  <c r="C317" i="35" s="1"/>
  <c r="K315" i="34"/>
  <c r="C316" i="34" s="1"/>
  <c r="K315" i="33"/>
  <c r="C316" i="33" s="1"/>
  <c r="G345" i="31"/>
  <c r="I345" i="31" s="1"/>
  <c r="G317" i="35" l="1"/>
  <c r="I317" i="35" s="1"/>
  <c r="G316" i="34"/>
  <c r="I316" i="34"/>
  <c r="G316" i="33"/>
  <c r="I316" i="33" s="1"/>
  <c r="K345" i="31"/>
  <c r="C346" i="31" s="1"/>
  <c r="K317" i="35" l="1"/>
  <c r="C318" i="35" s="1"/>
  <c r="K316" i="34"/>
  <c r="C317" i="34" s="1"/>
  <c r="K316" i="33"/>
  <c r="C317" i="33" s="1"/>
  <c r="G346" i="31"/>
  <c r="I346" i="31" s="1"/>
  <c r="G318" i="35" l="1"/>
  <c r="I318" i="35" s="1"/>
  <c r="G317" i="34"/>
  <c r="I317" i="34"/>
  <c r="G317" i="33"/>
  <c r="I317" i="33" s="1"/>
  <c r="K346" i="31"/>
  <c r="C347" i="31" s="1"/>
  <c r="K318" i="35" l="1"/>
  <c r="C319" i="35" s="1"/>
  <c r="K317" i="34"/>
  <c r="C318" i="34" s="1"/>
  <c r="K317" i="33"/>
  <c r="C318" i="33" s="1"/>
  <c r="G347" i="31"/>
  <c r="I347" i="31" s="1"/>
  <c r="G319" i="35" l="1"/>
  <c r="I319" i="35" s="1"/>
  <c r="G318" i="34"/>
  <c r="I318" i="34"/>
  <c r="G318" i="33"/>
  <c r="I318" i="33" s="1"/>
  <c r="K347" i="31"/>
  <c r="C348" i="31" s="1"/>
  <c r="K319" i="35" l="1"/>
  <c r="C320" i="35" s="1"/>
  <c r="K318" i="34"/>
  <c r="C319" i="34" s="1"/>
  <c r="K318" i="33"/>
  <c r="C319" i="33" s="1"/>
  <c r="G348" i="31"/>
  <c r="I348" i="31" s="1"/>
  <c r="G320" i="35" l="1"/>
  <c r="I320" i="35"/>
  <c r="G319" i="34"/>
  <c r="I319" i="34" s="1"/>
  <c r="G319" i="33"/>
  <c r="I319" i="33"/>
  <c r="K348" i="31"/>
  <c r="C349" i="31" s="1"/>
  <c r="K320" i="35" l="1"/>
  <c r="C321" i="35" s="1"/>
  <c r="K319" i="34"/>
  <c r="C320" i="34" s="1"/>
  <c r="K319" i="33"/>
  <c r="C320" i="33" s="1"/>
  <c r="G349" i="31"/>
  <c r="I349" i="31" s="1"/>
  <c r="G321" i="35" l="1"/>
  <c r="I321" i="35" s="1"/>
  <c r="G320" i="34"/>
  <c r="I320" i="34" s="1"/>
  <c r="G320" i="33"/>
  <c r="I320" i="33"/>
  <c r="K349" i="31"/>
  <c r="C350" i="31" s="1"/>
  <c r="K321" i="35" l="1"/>
  <c r="C322" i="35" s="1"/>
  <c r="K320" i="34"/>
  <c r="C321" i="34" s="1"/>
  <c r="K320" i="33"/>
  <c r="C321" i="33" s="1"/>
  <c r="G350" i="31"/>
  <c r="I350" i="31" s="1"/>
  <c r="G322" i="35" l="1"/>
  <c r="I322" i="35" s="1"/>
  <c r="G321" i="34"/>
  <c r="I321" i="34" s="1"/>
  <c r="G321" i="33"/>
  <c r="I321" i="33" s="1"/>
  <c r="K350" i="31"/>
  <c r="C351" i="31" s="1"/>
  <c r="K322" i="35" l="1"/>
  <c r="C323" i="35" s="1"/>
  <c r="K321" i="34"/>
  <c r="C322" i="34" s="1"/>
  <c r="K321" i="33"/>
  <c r="C322" i="33" s="1"/>
  <c r="G351" i="31"/>
  <c r="I351" i="31" s="1"/>
  <c r="G323" i="35" l="1"/>
  <c r="I323" i="35"/>
  <c r="G322" i="34"/>
  <c r="I322" i="34"/>
  <c r="G322" i="33"/>
  <c r="I322" i="33" s="1"/>
  <c r="K351" i="31"/>
  <c r="C352" i="31" s="1"/>
  <c r="K323" i="35" l="1"/>
  <c r="C324" i="35" s="1"/>
  <c r="K322" i="34"/>
  <c r="C323" i="34" s="1"/>
  <c r="K322" i="33"/>
  <c r="C323" i="33" s="1"/>
  <c r="G352" i="31"/>
  <c r="I352" i="31" s="1"/>
  <c r="G324" i="35" l="1"/>
  <c r="I324" i="35" s="1"/>
  <c r="G323" i="34"/>
  <c r="I323" i="34" s="1"/>
  <c r="G323" i="33"/>
  <c r="I323" i="33"/>
  <c r="K352" i="31"/>
  <c r="C353" i="31" s="1"/>
  <c r="K324" i="35" l="1"/>
  <c r="C325" i="35" s="1"/>
  <c r="K323" i="34"/>
  <c r="C324" i="34" s="1"/>
  <c r="K323" i="33"/>
  <c r="C324" i="33" s="1"/>
  <c r="G353" i="31"/>
  <c r="I353" i="31" s="1"/>
  <c r="G325" i="35" l="1"/>
  <c r="I325" i="35" s="1"/>
  <c r="G324" i="34"/>
  <c r="I324" i="34" s="1"/>
  <c r="G324" i="33"/>
  <c r="I324" i="33"/>
  <c r="K353" i="31"/>
  <c r="C354" i="31" s="1"/>
  <c r="K325" i="35" l="1"/>
  <c r="C326" i="35" s="1"/>
  <c r="K324" i="34"/>
  <c r="C325" i="34" s="1"/>
  <c r="K324" i="33"/>
  <c r="C325" i="33" s="1"/>
  <c r="G354" i="31"/>
  <c r="I354" i="31" s="1"/>
  <c r="G326" i="35" l="1"/>
  <c r="I326" i="35" s="1"/>
  <c r="G325" i="34"/>
  <c r="I325" i="34" s="1"/>
  <c r="G325" i="33"/>
  <c r="I325" i="33" s="1"/>
  <c r="K354" i="31"/>
  <c r="C355" i="31" s="1"/>
  <c r="K326" i="35" l="1"/>
  <c r="C327" i="35" s="1"/>
  <c r="K325" i="34"/>
  <c r="C326" i="34" s="1"/>
  <c r="K325" i="33"/>
  <c r="C326" i="33" s="1"/>
  <c r="G355" i="31"/>
  <c r="I355" i="31" s="1"/>
  <c r="G327" i="35" l="1"/>
  <c r="I327" i="35"/>
  <c r="G326" i="34"/>
  <c r="I326" i="34" s="1"/>
  <c r="G326" i="33"/>
  <c r="I326" i="33" s="1"/>
  <c r="K355" i="31"/>
  <c r="C356" i="31" s="1"/>
  <c r="K327" i="35" l="1"/>
  <c r="C328" i="35" s="1"/>
  <c r="K326" i="34"/>
  <c r="C327" i="34" s="1"/>
  <c r="K326" i="33"/>
  <c r="C327" i="33" s="1"/>
  <c r="G356" i="31"/>
  <c r="I356" i="31" s="1"/>
  <c r="G328" i="35" l="1"/>
  <c r="I328" i="35" s="1"/>
  <c r="G327" i="34"/>
  <c r="I327" i="34" s="1"/>
  <c r="G327" i="33"/>
  <c r="I327" i="33" s="1"/>
  <c r="K356" i="31"/>
  <c r="C357" i="31" s="1"/>
  <c r="K328" i="35" l="1"/>
  <c r="C329" i="35" s="1"/>
  <c r="K327" i="34"/>
  <c r="C328" i="34" s="1"/>
  <c r="K327" i="33"/>
  <c r="C328" i="33" s="1"/>
  <c r="G357" i="31"/>
  <c r="I357" i="31" s="1"/>
  <c r="G329" i="35" l="1"/>
  <c r="I329" i="35" s="1"/>
  <c r="G328" i="34"/>
  <c r="I328" i="34"/>
  <c r="G328" i="33"/>
  <c r="I328" i="33" s="1"/>
  <c r="K357" i="31"/>
  <c r="C358" i="31" s="1"/>
  <c r="K329" i="35" l="1"/>
  <c r="C330" i="35" s="1"/>
  <c r="K328" i="34"/>
  <c r="C329" i="34" s="1"/>
  <c r="K328" i="33"/>
  <c r="C329" i="33" s="1"/>
  <c r="G358" i="31"/>
  <c r="I358" i="31" s="1"/>
  <c r="G330" i="35" l="1"/>
  <c r="I330" i="35" s="1"/>
  <c r="G329" i="34"/>
  <c r="I329" i="34"/>
  <c r="G329" i="33"/>
  <c r="I329" i="33" s="1"/>
  <c r="K358" i="31"/>
  <c r="C359" i="31" s="1"/>
  <c r="K330" i="35" l="1"/>
  <c r="C331" i="35" s="1"/>
  <c r="K329" i="34"/>
  <c r="C330" i="34" s="1"/>
  <c r="K329" i="33"/>
  <c r="C330" i="33" s="1"/>
  <c r="G359" i="31"/>
  <c r="I359" i="31" s="1"/>
  <c r="G331" i="35" l="1"/>
  <c r="I331" i="35" s="1"/>
  <c r="G330" i="34"/>
  <c r="I330" i="34"/>
  <c r="G330" i="33"/>
  <c r="I330" i="33" s="1"/>
  <c r="K359" i="31"/>
  <c r="C360" i="31" s="1"/>
  <c r="K331" i="35" l="1"/>
  <c r="C332" i="35" s="1"/>
  <c r="K330" i="34"/>
  <c r="C331" i="34" s="1"/>
  <c r="K330" i="33"/>
  <c r="C331" i="33" s="1"/>
  <c r="G360" i="31"/>
  <c r="I360" i="31" s="1"/>
  <c r="G332" i="35" l="1"/>
  <c r="I332" i="35"/>
  <c r="G331" i="34"/>
  <c r="I331" i="34"/>
  <c r="G331" i="33"/>
  <c r="I331" i="33"/>
  <c r="K360" i="31"/>
  <c r="C361" i="31" s="1"/>
  <c r="K332" i="35" l="1"/>
  <c r="C333" i="35" s="1"/>
  <c r="K331" i="34"/>
  <c r="C332" i="34" s="1"/>
  <c r="K331" i="33"/>
  <c r="C332" i="33" s="1"/>
  <c r="G361" i="31"/>
  <c r="I361" i="31" s="1"/>
  <c r="G333" i="35" l="1"/>
  <c r="I333" i="35" s="1"/>
  <c r="G332" i="34"/>
  <c r="I332" i="34" s="1"/>
  <c r="G332" i="33"/>
  <c r="I332" i="33"/>
  <c r="K361" i="31"/>
  <c r="C362" i="31" s="1"/>
  <c r="K333" i="35" l="1"/>
  <c r="C334" i="35" s="1"/>
  <c r="K332" i="34"/>
  <c r="C333" i="34" s="1"/>
  <c r="K332" i="33"/>
  <c r="C333" i="33" s="1"/>
  <c r="G362" i="31"/>
  <c r="I362" i="31" s="1"/>
  <c r="G334" i="35" l="1"/>
  <c r="I334" i="35" s="1"/>
  <c r="G333" i="34"/>
  <c r="I333" i="34" s="1"/>
  <c r="G333" i="33"/>
  <c r="I333" i="33" s="1"/>
  <c r="K362" i="31"/>
  <c r="C363" i="31" s="1"/>
  <c r="K334" i="35" l="1"/>
  <c r="C335" i="35" s="1"/>
  <c r="K333" i="34"/>
  <c r="C334" i="34" s="1"/>
  <c r="K333" i="33"/>
  <c r="C334" i="33" s="1"/>
  <c r="G363" i="31"/>
  <c r="I363" i="31" s="1"/>
  <c r="G335" i="35" l="1"/>
  <c r="I335" i="35" s="1"/>
  <c r="G334" i="34"/>
  <c r="I334" i="34" s="1"/>
  <c r="G334" i="33"/>
  <c r="I334" i="33" s="1"/>
  <c r="K363" i="31"/>
  <c r="C364" i="31" s="1"/>
  <c r="K335" i="35" l="1"/>
  <c r="C336" i="35" s="1"/>
  <c r="K334" i="34"/>
  <c r="C335" i="34" s="1"/>
  <c r="K334" i="33"/>
  <c r="C335" i="33" s="1"/>
  <c r="G364" i="31"/>
  <c r="I364" i="31" s="1"/>
  <c r="G336" i="35" l="1"/>
  <c r="I336" i="35"/>
  <c r="G335" i="34"/>
  <c r="I335" i="34" s="1"/>
  <c r="G335" i="33"/>
  <c r="I335" i="33"/>
  <c r="K364" i="31"/>
  <c r="C365" i="31" s="1"/>
  <c r="K336" i="35" l="1"/>
  <c r="C337" i="35" s="1"/>
  <c r="K335" i="34"/>
  <c r="C336" i="34" s="1"/>
  <c r="K335" i="33"/>
  <c r="C336" i="33" s="1"/>
  <c r="G365" i="31"/>
  <c r="I365" i="31" s="1"/>
  <c r="G337" i="35" l="1"/>
  <c r="I337" i="35" s="1"/>
  <c r="G336" i="34"/>
  <c r="I336" i="34" s="1"/>
  <c r="G336" i="33"/>
  <c r="I336" i="33"/>
  <c r="K365" i="31"/>
  <c r="C366" i="31" s="1"/>
  <c r="K337" i="35" l="1"/>
  <c r="C338" i="35" s="1"/>
  <c r="K336" i="34"/>
  <c r="C337" i="34" s="1"/>
  <c r="K336" i="33"/>
  <c r="C337" i="33" s="1"/>
  <c r="G366" i="31"/>
  <c r="I366" i="31" s="1"/>
  <c r="G338" i="35" l="1"/>
  <c r="I338" i="35" s="1"/>
  <c r="G337" i="34"/>
  <c r="I337" i="34" s="1"/>
  <c r="G337" i="33"/>
  <c r="I337" i="33" s="1"/>
  <c r="K366" i="31"/>
  <c r="C367" i="31" s="1"/>
  <c r="K338" i="35" l="1"/>
  <c r="C339" i="35" s="1"/>
  <c r="K337" i="34"/>
  <c r="C338" i="34" s="1"/>
  <c r="K337" i="33"/>
  <c r="C338" i="33" s="1"/>
  <c r="G367" i="31"/>
  <c r="I367" i="31" s="1"/>
  <c r="G339" i="35" l="1"/>
  <c r="I339" i="35" s="1"/>
  <c r="G338" i="34"/>
  <c r="I338" i="34"/>
  <c r="G338" i="33"/>
  <c r="I338" i="33" s="1"/>
  <c r="K367" i="31"/>
  <c r="C368" i="31" s="1"/>
  <c r="K339" i="35" l="1"/>
  <c r="C340" i="35" s="1"/>
  <c r="K338" i="34"/>
  <c r="C339" i="34" s="1"/>
  <c r="K338" i="33"/>
  <c r="C339" i="33" s="1"/>
  <c r="G368" i="31"/>
  <c r="I368" i="31" s="1"/>
  <c r="G340" i="35" l="1"/>
  <c r="I340" i="35"/>
  <c r="G339" i="34"/>
  <c r="I339" i="34" s="1"/>
  <c r="G339" i="33"/>
  <c r="I339" i="33"/>
  <c r="K368" i="31"/>
  <c r="C369" i="31" s="1"/>
  <c r="K340" i="35" l="1"/>
  <c r="C341" i="35" s="1"/>
  <c r="K339" i="34"/>
  <c r="C340" i="34" s="1"/>
  <c r="K339" i="33"/>
  <c r="C340" i="33" s="1"/>
  <c r="G369" i="31"/>
  <c r="I369" i="31" s="1"/>
  <c r="G341" i="35" l="1"/>
  <c r="I341" i="35" s="1"/>
  <c r="G340" i="34"/>
  <c r="I340" i="34" s="1"/>
  <c r="G340" i="33"/>
  <c r="I340" i="33"/>
  <c r="K369" i="31"/>
  <c r="C370" i="31" s="1"/>
  <c r="K341" i="35" l="1"/>
  <c r="C342" i="35" s="1"/>
  <c r="K340" i="34"/>
  <c r="C341" i="34" s="1"/>
  <c r="K340" i="33"/>
  <c r="C341" i="33" s="1"/>
  <c r="G370" i="31"/>
  <c r="I370" i="31" s="1"/>
  <c r="G342" i="35" l="1"/>
  <c r="I342" i="35" s="1"/>
  <c r="G341" i="34"/>
  <c r="I341" i="34" s="1"/>
  <c r="G341" i="33"/>
  <c r="I341" i="33" s="1"/>
  <c r="K370" i="31"/>
  <c r="C371" i="31" s="1"/>
  <c r="K342" i="35" l="1"/>
  <c r="C343" i="35" s="1"/>
  <c r="K341" i="34"/>
  <c r="C342" i="34" s="1"/>
  <c r="K341" i="33"/>
  <c r="C342" i="33" s="1"/>
  <c r="G371" i="31"/>
  <c r="I371" i="31" s="1"/>
  <c r="G343" i="35" l="1"/>
  <c r="I343" i="35" s="1"/>
  <c r="G342" i="34"/>
  <c r="I342" i="34"/>
  <c r="G342" i="33"/>
  <c r="I342" i="33" s="1"/>
  <c r="K371" i="31"/>
  <c r="C372" i="31" s="1"/>
  <c r="K343" i="35" l="1"/>
  <c r="C344" i="35" s="1"/>
  <c r="K342" i="34"/>
  <c r="C343" i="34" s="1"/>
  <c r="K342" i="33"/>
  <c r="C343" i="33" s="1"/>
  <c r="G372" i="31"/>
  <c r="I372" i="31" s="1"/>
  <c r="G344" i="35" l="1"/>
  <c r="I344" i="35"/>
  <c r="G343" i="34"/>
  <c r="I343" i="34"/>
  <c r="G343" i="33"/>
  <c r="I343" i="33"/>
  <c r="K372" i="31"/>
  <c r="C373" i="31" s="1"/>
  <c r="K344" i="35" l="1"/>
  <c r="C345" i="35" s="1"/>
  <c r="K343" i="34"/>
  <c r="C344" i="34" s="1"/>
  <c r="K343" i="33"/>
  <c r="C344" i="33" s="1"/>
  <c r="G373" i="31"/>
  <c r="I373" i="31" s="1"/>
  <c r="G345" i="35" l="1"/>
  <c r="I345" i="35" s="1"/>
  <c r="G344" i="34"/>
  <c r="I344" i="34"/>
  <c r="G344" i="33"/>
  <c r="I344" i="33"/>
  <c r="K373" i="31"/>
  <c r="C374" i="31" s="1"/>
  <c r="K345" i="35" l="1"/>
  <c r="C346" i="35" s="1"/>
  <c r="K344" i="34"/>
  <c r="C345" i="34" s="1"/>
  <c r="K344" i="33"/>
  <c r="C345" i="33" s="1"/>
  <c r="G374" i="31"/>
  <c r="I374" i="31" s="1"/>
  <c r="G346" i="35" l="1"/>
  <c r="I346" i="35" s="1"/>
  <c r="G345" i="34"/>
  <c r="I345" i="34"/>
  <c r="G345" i="33"/>
  <c r="I345" i="33" s="1"/>
  <c r="K374" i="31"/>
  <c r="C375" i="31" s="1"/>
  <c r="K346" i="35" l="1"/>
  <c r="C347" i="35" s="1"/>
  <c r="K345" i="34"/>
  <c r="C346" i="34" s="1"/>
  <c r="K345" i="33"/>
  <c r="C346" i="33" s="1"/>
  <c r="G375" i="31"/>
  <c r="I375" i="31" s="1"/>
  <c r="G347" i="35" l="1"/>
  <c r="I347" i="35" s="1"/>
  <c r="G346" i="34"/>
  <c r="I346" i="34"/>
  <c r="G346" i="33"/>
  <c r="I346" i="33" s="1"/>
  <c r="K375" i="31"/>
  <c r="C376" i="31" s="1"/>
  <c r="K347" i="35" l="1"/>
  <c r="C348" i="35" s="1"/>
  <c r="K346" i="34"/>
  <c r="C347" i="34" s="1"/>
  <c r="K346" i="33"/>
  <c r="C347" i="33" s="1"/>
  <c r="G376" i="31"/>
  <c r="I376" i="31" s="1"/>
  <c r="G348" i="35" l="1"/>
  <c r="I348" i="35" s="1"/>
  <c r="G347" i="34"/>
  <c r="I347" i="34"/>
  <c r="G347" i="33"/>
  <c r="I347" i="33" s="1"/>
  <c r="K376" i="31"/>
  <c r="C377" i="31" s="1"/>
  <c r="K348" i="35" l="1"/>
  <c r="C349" i="35" s="1"/>
  <c r="K347" i="34"/>
  <c r="C348" i="34" s="1"/>
  <c r="K347" i="33"/>
  <c r="C348" i="33" s="1"/>
  <c r="G377" i="31"/>
  <c r="I377" i="31" s="1"/>
  <c r="G349" i="35" l="1"/>
  <c r="I349" i="35" s="1"/>
  <c r="G348" i="34"/>
  <c r="I348" i="34"/>
  <c r="G348" i="33"/>
  <c r="I348" i="33" s="1"/>
  <c r="K377" i="31"/>
  <c r="C378" i="31" s="1"/>
  <c r="K349" i="35" l="1"/>
  <c r="C350" i="35" s="1"/>
  <c r="K348" i="34"/>
  <c r="C349" i="34" s="1"/>
  <c r="K348" i="33"/>
  <c r="C349" i="33" s="1"/>
  <c r="G378" i="31"/>
  <c r="I378" i="31" s="1"/>
  <c r="G350" i="35" l="1"/>
  <c r="I350" i="35"/>
  <c r="G349" i="34"/>
  <c r="I349" i="34"/>
  <c r="G349" i="33"/>
  <c r="I349" i="33" s="1"/>
  <c r="K378" i="31"/>
  <c r="C379" i="31" s="1"/>
  <c r="K350" i="35" l="1"/>
  <c r="C351" i="35" s="1"/>
  <c r="K349" i="34"/>
  <c r="C350" i="34" s="1"/>
  <c r="K349" i="33"/>
  <c r="C350" i="33" s="1"/>
  <c r="G379" i="31"/>
  <c r="I379" i="31" s="1"/>
  <c r="G351" i="35" l="1"/>
  <c r="I351" i="35" s="1"/>
  <c r="G350" i="34"/>
  <c r="I350" i="34" s="1"/>
  <c r="G350" i="33"/>
  <c r="I350" i="33" s="1"/>
  <c r="K379" i="31"/>
  <c r="C380" i="31" s="1"/>
  <c r="K351" i="35" l="1"/>
  <c r="C352" i="35" s="1"/>
  <c r="K350" i="34"/>
  <c r="C351" i="34" s="1"/>
  <c r="K350" i="33"/>
  <c r="C351" i="33" s="1"/>
  <c r="G380" i="31"/>
  <c r="I380" i="31" s="1"/>
  <c r="G352" i="35" l="1"/>
  <c r="I352" i="35" s="1"/>
  <c r="G351" i="34"/>
  <c r="I351" i="34"/>
  <c r="G351" i="33"/>
  <c r="I351" i="33"/>
  <c r="K380" i="31"/>
  <c r="C381" i="31" s="1"/>
  <c r="K352" i="35" l="1"/>
  <c r="C353" i="35" s="1"/>
  <c r="K351" i="34"/>
  <c r="C352" i="34" s="1"/>
  <c r="K351" i="33"/>
  <c r="C352" i="33" s="1"/>
  <c r="G381" i="31"/>
  <c r="I381" i="31" s="1"/>
  <c r="G353" i="35" l="1"/>
  <c r="I353" i="35" s="1"/>
  <c r="G352" i="34"/>
  <c r="I352" i="34"/>
  <c r="G352" i="33"/>
  <c r="I352" i="33"/>
  <c r="K381" i="31"/>
  <c r="C382" i="31" s="1"/>
  <c r="K353" i="35" l="1"/>
  <c r="C354" i="35" s="1"/>
  <c r="K352" i="34"/>
  <c r="C353" i="34" s="1"/>
  <c r="K352" i="33"/>
  <c r="C353" i="33" s="1"/>
  <c r="G382" i="31"/>
  <c r="I382" i="31" s="1"/>
  <c r="G354" i="35" l="1"/>
  <c r="I354" i="35"/>
  <c r="G353" i="34"/>
  <c r="I353" i="34" s="1"/>
  <c r="G353" i="33"/>
  <c r="I353" i="33" s="1"/>
  <c r="K382" i="31"/>
  <c r="C383" i="31" s="1"/>
  <c r="K354" i="35" l="1"/>
  <c r="C355" i="35" s="1"/>
  <c r="K353" i="34"/>
  <c r="C354" i="34" s="1"/>
  <c r="K353" i="33"/>
  <c r="C354" i="33" s="1"/>
  <c r="G383" i="31"/>
  <c r="I383" i="31" s="1"/>
  <c r="G355" i="35" l="1"/>
  <c r="I355" i="35" s="1"/>
  <c r="G354" i="34"/>
  <c r="I354" i="34" s="1"/>
  <c r="G354" i="33"/>
  <c r="I354" i="33" s="1"/>
  <c r="K383" i="31"/>
  <c r="C384" i="31" s="1"/>
  <c r="K355" i="35" l="1"/>
  <c r="C356" i="35" s="1"/>
  <c r="K354" i="34"/>
  <c r="C355" i="34" s="1"/>
  <c r="K354" i="33"/>
  <c r="C355" i="33" s="1"/>
  <c r="G384" i="31"/>
  <c r="I384" i="31" s="1"/>
  <c r="G356" i="35" l="1"/>
  <c r="I356" i="35" s="1"/>
  <c r="G355" i="34"/>
  <c r="I355" i="34"/>
  <c r="G355" i="33"/>
  <c r="I355" i="33"/>
  <c r="K384" i="31"/>
  <c r="C385" i="31" s="1"/>
  <c r="K356" i="35" l="1"/>
  <c r="C357" i="35" s="1"/>
  <c r="K355" i="34"/>
  <c r="C356" i="34" s="1"/>
  <c r="K355" i="33"/>
  <c r="C356" i="33" s="1"/>
  <c r="G385" i="31"/>
  <c r="I385" i="31" s="1"/>
  <c r="G357" i="35" l="1"/>
  <c r="I357" i="35" s="1"/>
  <c r="G356" i="34"/>
  <c r="I356" i="34" s="1"/>
  <c r="G356" i="33"/>
  <c r="I356" i="33"/>
  <c r="K385" i="31"/>
  <c r="C386" i="31" s="1"/>
  <c r="K357" i="35" l="1"/>
  <c r="C358" i="35" s="1"/>
  <c r="K356" i="34"/>
  <c r="C357" i="34" s="1"/>
  <c r="K356" i="33"/>
  <c r="C357" i="33" s="1"/>
  <c r="G386" i="31"/>
  <c r="I386" i="31" s="1"/>
  <c r="G358" i="35" l="1"/>
  <c r="I358" i="35"/>
  <c r="G357" i="34"/>
  <c r="I357" i="34" s="1"/>
  <c r="G357" i="33"/>
  <c r="I357" i="33" s="1"/>
  <c r="K386" i="31"/>
  <c r="C387" i="31" s="1"/>
  <c r="K358" i="35" l="1"/>
  <c r="C359" i="35" s="1"/>
  <c r="K357" i="34"/>
  <c r="C358" i="34" s="1"/>
  <c r="K357" i="33"/>
  <c r="C358" i="33" s="1"/>
  <c r="G387" i="31"/>
  <c r="I387" i="31" s="1"/>
  <c r="G359" i="35" l="1"/>
  <c r="I359" i="35" s="1"/>
  <c r="G358" i="34"/>
  <c r="I358" i="34" s="1"/>
  <c r="G358" i="33"/>
  <c r="I358" i="33"/>
  <c r="K387" i="31"/>
  <c r="C388" i="31" s="1"/>
  <c r="K359" i="35" l="1"/>
  <c r="C360" i="35" s="1"/>
  <c r="K358" i="34"/>
  <c r="C359" i="34" s="1"/>
  <c r="K358" i="33"/>
  <c r="C359" i="33" s="1"/>
  <c r="G388" i="31"/>
  <c r="I388" i="31" s="1"/>
  <c r="G360" i="35" l="1"/>
  <c r="I360" i="35" s="1"/>
  <c r="G359" i="34"/>
  <c r="I359" i="34" s="1"/>
  <c r="G359" i="33"/>
  <c r="I359" i="33"/>
  <c r="K388" i="31"/>
  <c r="C389" i="31" s="1"/>
  <c r="K360" i="35" l="1"/>
  <c r="C361" i="35" s="1"/>
  <c r="K359" i="34"/>
  <c r="C360" i="34" s="1"/>
  <c r="K359" i="33"/>
  <c r="C360" i="33" s="1"/>
  <c r="G389" i="31"/>
  <c r="I389" i="31" s="1"/>
  <c r="G361" i="35" l="1"/>
  <c r="I361" i="35"/>
  <c r="G360" i="34"/>
  <c r="I360" i="34" s="1"/>
  <c r="G360" i="33"/>
  <c r="I360" i="33"/>
  <c r="K389" i="31"/>
  <c r="C390" i="31" s="1"/>
  <c r="K361" i="35" l="1"/>
  <c r="C362" i="35" s="1"/>
  <c r="K360" i="34"/>
  <c r="C361" i="34" s="1"/>
  <c r="K360" i="33"/>
  <c r="C361" i="33" s="1"/>
  <c r="G390" i="31"/>
  <c r="I390" i="31" s="1"/>
  <c r="G362" i="35" l="1"/>
  <c r="I362" i="35"/>
  <c r="G361" i="34"/>
  <c r="I361" i="34"/>
  <c r="G361" i="33"/>
  <c r="I361" i="33" s="1"/>
  <c r="K390" i="31"/>
  <c r="C391" i="31" s="1"/>
  <c r="K362" i="35" l="1"/>
  <c r="C363" i="35" s="1"/>
  <c r="K361" i="34"/>
  <c r="C362" i="34" s="1"/>
  <c r="K361" i="33"/>
  <c r="C362" i="33" s="1"/>
  <c r="G391" i="31"/>
  <c r="I391" i="31" s="1"/>
  <c r="G363" i="35" l="1"/>
  <c r="I363" i="35" s="1"/>
  <c r="G362" i="34"/>
  <c r="I362" i="34" s="1"/>
  <c r="G362" i="33"/>
  <c r="I362" i="33"/>
  <c r="K391" i="31"/>
  <c r="C392" i="31" s="1"/>
  <c r="K363" i="35" l="1"/>
  <c r="C364" i="35" s="1"/>
  <c r="K362" i="34"/>
  <c r="C363" i="34" s="1"/>
  <c r="K362" i="33"/>
  <c r="C363" i="33" s="1"/>
  <c r="G392" i="31"/>
  <c r="I392" i="31" s="1"/>
  <c r="G364" i="35" l="1"/>
  <c r="I364" i="35" s="1"/>
  <c r="G363" i="34"/>
  <c r="I363" i="34"/>
  <c r="G363" i="33"/>
  <c r="I363" i="33"/>
  <c r="K392" i="31"/>
  <c r="C393" i="31" s="1"/>
  <c r="K364" i="35" l="1"/>
  <c r="C365" i="35" s="1"/>
  <c r="K363" i="34"/>
  <c r="C364" i="34" s="1"/>
  <c r="K363" i="33"/>
  <c r="C364" i="33" s="1"/>
  <c r="G393" i="31"/>
  <c r="I393" i="31" s="1"/>
  <c r="G365" i="35" l="1"/>
  <c r="I365" i="35" s="1"/>
  <c r="G364" i="34"/>
  <c r="I364" i="34" s="1"/>
  <c r="G364" i="33"/>
  <c r="I364" i="33"/>
  <c r="K393" i="31"/>
  <c r="C394" i="31" s="1"/>
  <c r="K365" i="35" l="1"/>
  <c r="C366" i="35" s="1"/>
  <c r="K364" i="34"/>
  <c r="K364" i="33"/>
  <c r="C365" i="33" s="1"/>
  <c r="G394" i="31"/>
  <c r="I394" i="31" s="1"/>
  <c r="G366" i="35" l="1"/>
  <c r="I366" i="35"/>
  <c r="G365" i="33"/>
  <c r="I365" i="33" s="1"/>
  <c r="K394" i="31"/>
  <c r="C395" i="31" s="1"/>
  <c r="K366" i="35" l="1"/>
  <c r="C367" i="35" s="1"/>
  <c r="K365" i="33"/>
  <c r="C366" i="33" s="1"/>
  <c r="G395" i="31"/>
  <c r="I395" i="31" s="1"/>
  <c r="G367" i="35" l="1"/>
  <c r="I367" i="35" s="1"/>
  <c r="G366" i="33"/>
  <c r="I366" i="33"/>
  <c r="K395" i="31"/>
  <c r="C396" i="31" s="1"/>
  <c r="K367" i="35" l="1"/>
  <c r="C368" i="35" s="1"/>
  <c r="K366" i="33"/>
  <c r="C367" i="33" s="1"/>
  <c r="G396" i="31"/>
  <c r="I396" i="31" s="1"/>
  <c r="G368" i="35" l="1"/>
  <c r="I368" i="35" s="1"/>
  <c r="G367" i="33"/>
  <c r="I367" i="33"/>
  <c r="K396" i="31"/>
  <c r="C397" i="31" s="1"/>
  <c r="K368" i="35" l="1"/>
  <c r="C369" i="35" s="1"/>
  <c r="K367" i="33"/>
  <c r="C368" i="33" s="1"/>
  <c r="G397" i="31"/>
  <c r="I397" i="31" s="1"/>
  <c r="G369" i="35" l="1"/>
  <c r="I369" i="35"/>
  <c r="G368" i="33"/>
  <c r="I368" i="33"/>
  <c r="K397" i="31"/>
  <c r="C398" i="31" s="1"/>
  <c r="K369" i="35" l="1"/>
  <c r="C370" i="35" s="1"/>
  <c r="K368" i="33"/>
  <c r="C369" i="33" s="1"/>
  <c r="G398" i="31"/>
  <c r="I398" i="31" s="1"/>
  <c r="G370" i="35" l="1"/>
  <c r="I370" i="35"/>
  <c r="G369" i="33"/>
  <c r="I369" i="33" s="1"/>
  <c r="K398" i="31"/>
  <c r="C399" i="31" s="1"/>
  <c r="K370" i="35" l="1"/>
  <c r="C371" i="35" s="1"/>
  <c r="K369" i="33"/>
  <c r="C370" i="33" s="1"/>
  <c r="G399" i="31"/>
  <c r="I399" i="31" s="1"/>
  <c r="G371" i="35" l="1"/>
  <c r="I371" i="35" s="1"/>
  <c r="G370" i="33"/>
  <c r="I370" i="33"/>
  <c r="K399" i="31"/>
  <c r="C400" i="31" s="1"/>
  <c r="K371" i="35" l="1"/>
  <c r="C372" i="35" s="1"/>
  <c r="K370" i="33"/>
  <c r="C371" i="33" s="1"/>
  <c r="G400" i="31"/>
  <c r="I400" i="31" s="1"/>
  <c r="G372" i="35" l="1"/>
  <c r="I372" i="35" s="1"/>
  <c r="G371" i="33"/>
  <c r="I371" i="33"/>
  <c r="K400" i="31"/>
  <c r="C401" i="31" s="1"/>
  <c r="K372" i="35" l="1"/>
  <c r="C373" i="35" s="1"/>
  <c r="K371" i="33"/>
  <c r="C372" i="33" s="1"/>
  <c r="G401" i="31"/>
  <c r="I401" i="31" s="1"/>
  <c r="G373" i="35" l="1"/>
  <c r="I373" i="35" s="1"/>
  <c r="G372" i="33"/>
  <c r="I372" i="33"/>
  <c r="K401" i="31"/>
  <c r="C402" i="31" s="1"/>
  <c r="K373" i="35" l="1"/>
  <c r="C374" i="35" s="1"/>
  <c r="K372" i="33"/>
  <c r="C373" i="33" s="1"/>
  <c r="G402" i="31"/>
  <c r="I402" i="31" s="1"/>
  <c r="G374" i="35" l="1"/>
  <c r="I374" i="35"/>
  <c r="G373" i="33"/>
  <c r="I373" i="33" s="1"/>
  <c r="K402" i="31"/>
  <c r="C403" i="31" s="1"/>
  <c r="K374" i="35" l="1"/>
  <c r="C375" i="35" s="1"/>
  <c r="K373" i="33"/>
  <c r="C374" i="33" s="1"/>
  <c r="G403" i="31"/>
  <c r="I403" i="31" s="1"/>
  <c r="G375" i="35" l="1"/>
  <c r="I375" i="35" s="1"/>
  <c r="G374" i="33"/>
  <c r="I374" i="33"/>
  <c r="K403" i="31"/>
  <c r="C404" i="31" s="1"/>
  <c r="K375" i="35" l="1"/>
  <c r="C376" i="35" s="1"/>
  <c r="K374" i="33"/>
  <c r="C375" i="33" s="1"/>
  <c r="G404" i="31"/>
  <c r="I404" i="31" s="1"/>
  <c r="G376" i="35" l="1"/>
  <c r="I376" i="35" s="1"/>
  <c r="G375" i="33"/>
  <c r="I375" i="33"/>
  <c r="K404" i="31"/>
  <c r="C405" i="31" s="1"/>
  <c r="K376" i="35" l="1"/>
  <c r="C377" i="35" s="1"/>
  <c r="K375" i="33"/>
  <c r="C376" i="33" s="1"/>
  <c r="G405" i="31"/>
  <c r="I405" i="31" s="1"/>
  <c r="G377" i="35" l="1"/>
  <c r="I377" i="35" s="1"/>
  <c r="G376" i="33"/>
  <c r="I376" i="33"/>
  <c r="K405" i="31"/>
  <c r="C406" i="31" s="1"/>
  <c r="K377" i="35" l="1"/>
  <c r="C378" i="35" s="1"/>
  <c r="K376" i="33"/>
  <c r="C377" i="33" s="1"/>
  <c r="G406" i="31"/>
  <c r="I406" i="31" s="1"/>
  <c r="G378" i="35" l="1"/>
  <c r="I378" i="35"/>
  <c r="G377" i="33"/>
  <c r="I377" i="33" s="1"/>
  <c r="K406" i="31"/>
  <c r="C407" i="31" s="1"/>
  <c r="K378" i="35" l="1"/>
  <c r="C379" i="35" s="1"/>
  <c r="K377" i="33"/>
  <c r="C378" i="33" s="1"/>
  <c r="G407" i="31"/>
  <c r="I407" i="31" s="1"/>
  <c r="G379" i="35" l="1"/>
  <c r="I379" i="35" s="1"/>
  <c r="G378" i="33"/>
  <c r="I378" i="33" s="1"/>
  <c r="K407" i="31"/>
  <c r="C408" i="31" s="1"/>
  <c r="K379" i="35" l="1"/>
  <c r="C380" i="35" s="1"/>
  <c r="K378" i="33"/>
  <c r="C379" i="33" s="1"/>
  <c r="G408" i="31"/>
  <c r="I408" i="31" s="1"/>
  <c r="G380" i="35" l="1"/>
  <c r="I380" i="35" s="1"/>
  <c r="G379" i="33"/>
  <c r="I379" i="33"/>
  <c r="K408" i="31"/>
  <c r="C409" i="31" s="1"/>
  <c r="K380" i="35" l="1"/>
  <c r="C381" i="35" s="1"/>
  <c r="K379" i="33"/>
  <c r="C380" i="33" s="1"/>
  <c r="G409" i="31"/>
  <c r="I409" i="31" s="1"/>
  <c r="G381" i="35" l="1"/>
  <c r="I381" i="35"/>
  <c r="G380" i="33"/>
  <c r="I380" i="33"/>
  <c r="K409" i="31"/>
  <c r="C410" i="31" s="1"/>
  <c r="K381" i="35" l="1"/>
  <c r="C382" i="35" s="1"/>
  <c r="K380" i="33"/>
  <c r="C381" i="33" s="1"/>
  <c r="G410" i="31"/>
  <c r="I410" i="31" s="1"/>
  <c r="G382" i="35" l="1"/>
  <c r="I382" i="35"/>
  <c r="G381" i="33"/>
  <c r="I381" i="33" s="1"/>
  <c r="K410" i="31"/>
  <c r="C411" i="31" s="1"/>
  <c r="K382" i="35" l="1"/>
  <c r="C383" i="35" s="1"/>
  <c r="K381" i="33"/>
  <c r="C382" i="33" s="1"/>
  <c r="G411" i="31"/>
  <c r="I411" i="31" s="1"/>
  <c r="G383" i="35" l="1"/>
  <c r="I383" i="35" s="1"/>
  <c r="G382" i="33"/>
  <c r="I382" i="33"/>
  <c r="K411" i="31"/>
  <c r="C412" i="31" s="1"/>
  <c r="K383" i="35" l="1"/>
  <c r="C384" i="35" s="1"/>
  <c r="K382" i="33"/>
  <c r="C383" i="33" s="1"/>
  <c r="G412" i="31"/>
  <c r="I412" i="31" s="1"/>
  <c r="G384" i="35" l="1"/>
  <c r="I384" i="35" s="1"/>
  <c r="G383" i="33"/>
  <c r="I383" i="33"/>
  <c r="K412" i="31"/>
  <c r="C413" i="31" s="1"/>
  <c r="K384" i="35" l="1"/>
  <c r="C385" i="35" s="1"/>
  <c r="K383" i="33"/>
  <c r="C384" i="33" s="1"/>
  <c r="G413" i="31"/>
  <c r="I413" i="31" s="1"/>
  <c r="G385" i="35" l="1"/>
  <c r="I385" i="35"/>
  <c r="G384" i="33"/>
  <c r="I384" i="33"/>
  <c r="K413" i="31"/>
  <c r="C414" i="31" s="1"/>
  <c r="K385" i="35" l="1"/>
  <c r="C386" i="35" s="1"/>
  <c r="K384" i="33"/>
  <c r="C385" i="33" s="1"/>
  <c r="G414" i="31"/>
  <c r="I414" i="31" s="1"/>
  <c r="G386" i="35" l="1"/>
  <c r="I386" i="35"/>
  <c r="G385" i="33"/>
  <c r="I385" i="33" s="1"/>
  <c r="K414" i="31"/>
  <c r="C415" i="31" s="1"/>
  <c r="K386" i="35" l="1"/>
  <c r="C387" i="35" s="1"/>
  <c r="K385" i="33"/>
  <c r="C386" i="33" s="1"/>
  <c r="G415" i="31"/>
  <c r="I415" i="31" s="1"/>
  <c r="G387" i="35" l="1"/>
  <c r="I387" i="35" s="1"/>
  <c r="G386" i="33"/>
  <c r="I386" i="33" s="1"/>
  <c r="K415" i="31"/>
  <c r="C416" i="31" s="1"/>
  <c r="K387" i="35" l="1"/>
  <c r="C388" i="35" s="1"/>
  <c r="K386" i="33"/>
  <c r="C387" i="33" s="1"/>
  <c r="G416" i="31"/>
  <c r="I416" i="31" s="1"/>
  <c r="G388" i="35" l="1"/>
  <c r="I388" i="35" s="1"/>
  <c r="G387" i="33"/>
  <c r="I387" i="33"/>
  <c r="K416" i="31"/>
  <c r="C417" i="31" s="1"/>
  <c r="K388" i="35" l="1"/>
  <c r="C389" i="35" s="1"/>
  <c r="K387" i="33"/>
  <c r="C388" i="33" s="1"/>
  <c r="G417" i="31"/>
  <c r="I417" i="31" s="1"/>
  <c r="G389" i="35" l="1"/>
  <c r="I389" i="35" s="1"/>
  <c r="G388" i="33"/>
  <c r="I388" i="33"/>
  <c r="K417" i="31"/>
  <c r="C418" i="31" s="1"/>
  <c r="K389" i="35" l="1"/>
  <c r="C390" i="35" s="1"/>
  <c r="K388" i="33"/>
  <c r="C389" i="33" s="1"/>
  <c r="G418" i="31"/>
  <c r="I418" i="31" s="1"/>
  <c r="G390" i="35" l="1"/>
  <c r="I390" i="35"/>
  <c r="G389" i="33"/>
  <c r="I389" i="33" s="1"/>
  <c r="K418" i="31"/>
  <c r="C419" i="31" s="1"/>
  <c r="K390" i="35" l="1"/>
  <c r="C391" i="35" s="1"/>
  <c r="K389" i="33"/>
  <c r="C390" i="33" s="1"/>
  <c r="G419" i="31"/>
  <c r="I419" i="31" s="1"/>
  <c r="G391" i="35" l="1"/>
  <c r="I391" i="35" s="1"/>
  <c r="G390" i="33"/>
  <c r="I390" i="33" s="1"/>
  <c r="K419" i="31"/>
  <c r="C420" i="31" s="1"/>
  <c r="K391" i="35" l="1"/>
  <c r="C392" i="35" s="1"/>
  <c r="K390" i="33"/>
  <c r="C391" i="33" s="1"/>
  <c r="G420" i="31"/>
  <c r="I420" i="31" s="1"/>
  <c r="G392" i="35" l="1"/>
  <c r="I392" i="35" s="1"/>
  <c r="G391" i="33"/>
  <c r="I391" i="33"/>
  <c r="K420" i="31"/>
  <c r="C421" i="31" s="1"/>
  <c r="K392" i="35" l="1"/>
  <c r="C393" i="35" s="1"/>
  <c r="K391" i="33"/>
  <c r="C392" i="33" s="1"/>
  <c r="G421" i="31"/>
  <c r="I421" i="31" s="1"/>
  <c r="G393" i="35" l="1"/>
  <c r="I393" i="35" s="1"/>
  <c r="G392" i="33"/>
  <c r="I392" i="33"/>
  <c r="K421" i="31"/>
  <c r="C422" i="31" s="1"/>
  <c r="K393" i="35" l="1"/>
  <c r="C394" i="35" s="1"/>
  <c r="K392" i="33"/>
  <c r="C393" i="33" s="1"/>
  <c r="G422" i="31"/>
  <c r="I422" i="31" s="1"/>
  <c r="G394" i="35" l="1"/>
  <c r="I394" i="35"/>
  <c r="G393" i="33"/>
  <c r="I393" i="33" s="1"/>
  <c r="K422" i="31"/>
  <c r="C423" i="31" s="1"/>
  <c r="K394" i="35" l="1"/>
  <c r="C395" i="35" s="1"/>
  <c r="K393" i="33"/>
  <c r="C394" i="33" s="1"/>
  <c r="G423" i="31"/>
  <c r="I423" i="31" s="1"/>
  <c r="G395" i="35" l="1"/>
  <c r="I395" i="35" s="1"/>
  <c r="G394" i="33"/>
  <c r="I394" i="33" s="1"/>
  <c r="K423" i="31"/>
  <c r="C424" i="31" s="1"/>
  <c r="K395" i="35" l="1"/>
  <c r="C396" i="35" s="1"/>
  <c r="K394" i="33"/>
  <c r="C395" i="33" s="1"/>
  <c r="G424" i="31"/>
  <c r="I424" i="31" s="1"/>
  <c r="G396" i="35" l="1"/>
  <c r="I396" i="35" s="1"/>
  <c r="G395" i="33"/>
  <c r="I395" i="33"/>
  <c r="K424" i="31"/>
  <c r="C425" i="31" s="1"/>
  <c r="K396" i="35" l="1"/>
  <c r="C397" i="35" s="1"/>
  <c r="K395" i="33"/>
  <c r="C396" i="33" s="1"/>
  <c r="G425" i="31"/>
  <c r="I425" i="31" s="1"/>
  <c r="G397" i="35" l="1"/>
  <c r="I397" i="35"/>
  <c r="G396" i="33"/>
  <c r="I396" i="33"/>
  <c r="K425" i="31"/>
  <c r="C426" i="31" s="1"/>
  <c r="K397" i="35" l="1"/>
  <c r="C398" i="35" s="1"/>
  <c r="K396" i="33"/>
  <c r="C397" i="33" s="1"/>
  <c r="G426" i="31"/>
  <c r="I426" i="31" s="1"/>
  <c r="G398" i="35" l="1"/>
  <c r="I398" i="35"/>
  <c r="G397" i="33"/>
  <c r="I397" i="33" s="1"/>
  <c r="K426" i="31"/>
  <c r="C427" i="31" s="1"/>
  <c r="K398" i="35" l="1"/>
  <c r="C399" i="35" s="1"/>
  <c r="K397" i="33"/>
  <c r="C398" i="33" s="1"/>
  <c r="G427" i="31"/>
  <c r="I427" i="31" s="1"/>
  <c r="G399" i="35" l="1"/>
  <c r="I399" i="35" s="1"/>
  <c r="G398" i="33"/>
  <c r="I398" i="33" s="1"/>
  <c r="K427" i="31"/>
  <c r="C428" i="31" s="1"/>
  <c r="K399" i="35" l="1"/>
  <c r="C400" i="35" s="1"/>
  <c r="K398" i="33"/>
  <c r="C399" i="33" s="1"/>
  <c r="G428" i="31"/>
  <c r="I428" i="31" s="1"/>
  <c r="G400" i="35" l="1"/>
  <c r="I400" i="35" s="1"/>
  <c r="G399" i="33"/>
  <c r="I399" i="33"/>
  <c r="K428" i="31"/>
  <c r="C429" i="31" s="1"/>
  <c r="K400" i="35" l="1"/>
  <c r="C401" i="35" s="1"/>
  <c r="K399" i="33"/>
  <c r="C400" i="33" s="1"/>
  <c r="G429" i="31"/>
  <c r="I429" i="31" s="1"/>
  <c r="G401" i="35" l="1"/>
  <c r="I401" i="35" s="1"/>
  <c r="G400" i="33"/>
  <c r="I400" i="33" s="1"/>
  <c r="K429" i="31"/>
  <c r="C430" i="31" s="1"/>
  <c r="K401" i="35" l="1"/>
  <c r="C402" i="35" s="1"/>
  <c r="K400" i="33"/>
  <c r="C401" i="33" s="1"/>
  <c r="G430" i="31"/>
  <c r="I430" i="31" s="1"/>
  <c r="G402" i="35" l="1"/>
  <c r="I402" i="35"/>
  <c r="G401" i="33"/>
  <c r="I401" i="33"/>
  <c r="K430" i="31"/>
  <c r="C431" i="31" s="1"/>
  <c r="K402" i="35" l="1"/>
  <c r="C403" i="35" s="1"/>
  <c r="K401" i="33"/>
  <c r="C402" i="33" s="1"/>
  <c r="G431" i="31"/>
  <c r="I431" i="31" s="1"/>
  <c r="G403" i="35" l="1"/>
  <c r="I403" i="35" s="1"/>
  <c r="G402" i="33"/>
  <c r="I402" i="33" s="1"/>
  <c r="K431" i="31"/>
  <c r="C432" i="31" s="1"/>
  <c r="K403" i="35" l="1"/>
  <c r="C404" i="35" s="1"/>
  <c r="K402" i="33"/>
  <c r="C403" i="33" s="1"/>
  <c r="G432" i="31"/>
  <c r="I432" i="31" s="1"/>
  <c r="G404" i="35" l="1"/>
  <c r="I404" i="35" s="1"/>
  <c r="G403" i="33"/>
  <c r="I403" i="33" s="1"/>
  <c r="K432" i="31"/>
  <c r="C433" i="31" s="1"/>
  <c r="K404" i="35" l="1"/>
  <c r="C405" i="35" s="1"/>
  <c r="K403" i="33"/>
  <c r="C404" i="33" s="1"/>
  <c r="G433" i="31"/>
  <c r="I433" i="31" s="1"/>
  <c r="G405" i="35" l="1"/>
  <c r="I405" i="35"/>
  <c r="G404" i="33"/>
  <c r="I404" i="33"/>
  <c r="K433" i="31"/>
  <c r="C434" i="31" s="1"/>
  <c r="K405" i="35" l="1"/>
  <c r="C406" i="35" s="1"/>
  <c r="K404" i="33"/>
  <c r="C405" i="33" s="1"/>
  <c r="G434" i="31"/>
  <c r="I434" i="31" s="1"/>
  <c r="G406" i="35" l="1"/>
  <c r="I406" i="35"/>
  <c r="G405" i="33"/>
  <c r="I405" i="33"/>
  <c r="K434" i="31"/>
  <c r="C435" i="31" s="1"/>
  <c r="K406" i="35" l="1"/>
  <c r="C407" i="35" s="1"/>
  <c r="K405" i="33"/>
  <c r="C406" i="33" s="1"/>
  <c r="G435" i="31"/>
  <c r="I435" i="31" s="1"/>
  <c r="I407" i="35" l="1"/>
  <c r="G407" i="35"/>
  <c r="G406" i="33"/>
  <c r="I406" i="33" s="1"/>
  <c r="K435" i="31"/>
  <c r="C436" i="31" s="1"/>
  <c r="K407" i="35" l="1"/>
  <c r="C408" i="35" s="1"/>
  <c r="K406" i="33"/>
  <c r="C407" i="33" s="1"/>
  <c r="G436" i="31"/>
  <c r="I436" i="31" s="1"/>
  <c r="G408" i="35" l="1"/>
  <c r="I408" i="35" s="1"/>
  <c r="G407" i="33"/>
  <c r="I407" i="33" s="1"/>
  <c r="K436" i="31"/>
  <c r="C437" i="31" s="1"/>
  <c r="K408" i="35" l="1"/>
  <c r="C409" i="35" s="1"/>
  <c r="K407" i="33"/>
  <c r="C408" i="33" s="1"/>
  <c r="G437" i="31"/>
  <c r="I437" i="31" s="1"/>
  <c r="G409" i="35" l="1"/>
  <c r="I409" i="35" s="1"/>
  <c r="G408" i="33"/>
  <c r="I408" i="33"/>
  <c r="K437" i="31"/>
  <c r="C438" i="31" s="1"/>
  <c r="K409" i="35" l="1"/>
  <c r="C410" i="35" s="1"/>
  <c r="K408" i="33"/>
  <c r="C409" i="33" s="1"/>
  <c r="G438" i="31"/>
  <c r="I438" i="31" s="1"/>
  <c r="G410" i="35" l="1"/>
  <c r="I410" i="35"/>
  <c r="G409" i="33"/>
  <c r="I409" i="33"/>
  <c r="K438" i="31"/>
  <c r="C439" i="31" s="1"/>
  <c r="K410" i="35" l="1"/>
  <c r="C411" i="35" s="1"/>
  <c r="K409" i="33"/>
  <c r="C410" i="33" s="1"/>
  <c r="G439" i="31"/>
  <c r="I439" i="31" s="1"/>
  <c r="G411" i="35" l="1"/>
  <c r="I411" i="35" s="1"/>
  <c r="G410" i="33"/>
  <c r="I410" i="33" s="1"/>
  <c r="K439" i="31"/>
  <c r="C440" i="31" s="1"/>
  <c r="K411" i="35" l="1"/>
  <c r="C412" i="35" s="1"/>
  <c r="K410" i="33"/>
  <c r="C411" i="33" s="1"/>
  <c r="G440" i="31"/>
  <c r="I440" i="31" s="1"/>
  <c r="G412" i="35" l="1"/>
  <c r="I412" i="35" s="1"/>
  <c r="G411" i="33"/>
  <c r="I411" i="33" s="1"/>
  <c r="K440" i="31"/>
  <c r="C441" i="31" s="1"/>
  <c r="K412" i="35" l="1"/>
  <c r="C413" i="35" s="1"/>
  <c r="K411" i="33"/>
  <c r="C412" i="33" s="1"/>
  <c r="G441" i="31"/>
  <c r="I441" i="31" s="1"/>
  <c r="G413" i="35" l="1"/>
  <c r="I413" i="35"/>
  <c r="G412" i="33"/>
  <c r="I412" i="33"/>
  <c r="K441" i="31"/>
  <c r="C442" i="31" s="1"/>
  <c r="K413" i="35" l="1"/>
  <c r="C414" i="35" s="1"/>
  <c r="K412" i="33"/>
  <c r="C413" i="33" s="1"/>
  <c r="G442" i="31"/>
  <c r="I442" i="31" s="1"/>
  <c r="G414" i="35" l="1"/>
  <c r="I414" i="35"/>
  <c r="G413" i="33"/>
  <c r="I413" i="33"/>
  <c r="K442" i="31"/>
  <c r="C443" i="31" s="1"/>
  <c r="K414" i="35" l="1"/>
  <c r="C415" i="35" s="1"/>
  <c r="K413" i="33"/>
  <c r="C414" i="33" s="1"/>
  <c r="G443" i="31"/>
  <c r="I443" i="31" s="1"/>
  <c r="G415" i="35" l="1"/>
  <c r="I415" i="35" s="1"/>
  <c r="G414" i="33"/>
  <c r="I414" i="33" s="1"/>
  <c r="K443" i="31"/>
  <c r="C444" i="31" s="1"/>
  <c r="K415" i="35" l="1"/>
  <c r="C416" i="35" s="1"/>
  <c r="K414" i="33"/>
  <c r="C415" i="33" s="1"/>
  <c r="G444" i="31"/>
  <c r="I444" i="31" s="1"/>
  <c r="G416" i="35" l="1"/>
  <c r="I416" i="35" s="1"/>
  <c r="G415" i="33"/>
  <c r="I415" i="33" s="1"/>
  <c r="K444" i="31"/>
  <c r="C445" i="31" s="1"/>
  <c r="K416" i="35" l="1"/>
  <c r="C417" i="35" s="1"/>
  <c r="K415" i="33"/>
  <c r="C416" i="33" s="1"/>
  <c r="G445" i="31"/>
  <c r="I445" i="31" s="1"/>
  <c r="G417" i="35" l="1"/>
  <c r="I417" i="35" s="1"/>
  <c r="G416" i="33"/>
  <c r="I416" i="33"/>
  <c r="K445" i="31"/>
  <c r="C446" i="31" s="1"/>
  <c r="K417" i="35" l="1"/>
  <c r="C418" i="35" s="1"/>
  <c r="K416" i="33"/>
  <c r="C417" i="33" s="1"/>
  <c r="G446" i="31"/>
  <c r="I446" i="31" s="1"/>
  <c r="G418" i="35" l="1"/>
  <c r="I418" i="35"/>
  <c r="G417" i="33"/>
  <c r="I417" i="33"/>
  <c r="K446" i="31"/>
  <c r="C447" i="31" s="1"/>
  <c r="K418" i="35" l="1"/>
  <c r="C419" i="35" s="1"/>
  <c r="K417" i="33"/>
  <c r="C418" i="33" s="1"/>
  <c r="G447" i="31"/>
  <c r="I447" i="31" s="1"/>
  <c r="G419" i="35" l="1"/>
  <c r="I419" i="35" s="1"/>
  <c r="G418" i="33"/>
  <c r="I418" i="33" s="1"/>
  <c r="K447" i="31"/>
  <c r="C448" i="31" s="1"/>
  <c r="K419" i="35" l="1"/>
  <c r="C420" i="35" s="1"/>
  <c r="K418" i="33"/>
  <c r="C419" i="33" s="1"/>
  <c r="G448" i="31"/>
  <c r="I448" i="31" s="1"/>
  <c r="G420" i="35" l="1"/>
  <c r="I420" i="35" s="1"/>
  <c r="G419" i="33"/>
  <c r="I419" i="33" s="1"/>
  <c r="K448" i="31"/>
  <c r="C449" i="31" s="1"/>
  <c r="K420" i="35" l="1"/>
  <c r="C421" i="35" s="1"/>
  <c r="K419" i="33"/>
  <c r="C420" i="33" s="1"/>
  <c r="G449" i="31"/>
  <c r="I449" i="31" s="1"/>
  <c r="G421" i="35" l="1"/>
  <c r="I421" i="35" s="1"/>
  <c r="G420" i="33"/>
  <c r="I420" i="33" s="1"/>
  <c r="K449" i="31"/>
  <c r="C450" i="31" s="1"/>
  <c r="K421" i="35" l="1"/>
  <c r="C422" i="35" s="1"/>
  <c r="K420" i="33"/>
  <c r="C421" i="33" s="1"/>
  <c r="G450" i="31"/>
  <c r="I450" i="31" s="1"/>
  <c r="G422" i="35" l="1"/>
  <c r="I422" i="35"/>
  <c r="G421" i="33"/>
  <c r="I421" i="33"/>
  <c r="K450" i="31"/>
  <c r="C451" i="31" s="1"/>
  <c r="K422" i="35" l="1"/>
  <c r="C423" i="35" s="1"/>
  <c r="K421" i="33"/>
  <c r="C422" i="33" s="1"/>
  <c r="G451" i="31"/>
  <c r="I451" i="31" s="1"/>
  <c r="G423" i="35" l="1"/>
  <c r="I423" i="35" s="1"/>
  <c r="G422" i="33"/>
  <c r="I422" i="33" s="1"/>
  <c r="K451" i="31"/>
  <c r="C452" i="31" s="1"/>
  <c r="K423" i="35" l="1"/>
  <c r="C424" i="35" s="1"/>
  <c r="K422" i="33"/>
  <c r="C423" i="33" s="1"/>
  <c r="G452" i="31"/>
  <c r="I452" i="31" s="1"/>
  <c r="G424" i="35" l="1"/>
  <c r="I424" i="35" s="1"/>
  <c r="G423" i="33"/>
  <c r="I423" i="33" s="1"/>
  <c r="K452" i="31"/>
  <c r="C453" i="31" s="1"/>
  <c r="K424" i="35" l="1"/>
  <c r="C425" i="35" s="1"/>
  <c r="K423" i="33"/>
  <c r="C424" i="33" s="1"/>
  <c r="G453" i="31"/>
  <c r="I453" i="31" s="1"/>
  <c r="G425" i="35" l="1"/>
  <c r="I425" i="35" s="1"/>
  <c r="G424" i="33"/>
  <c r="I424" i="33"/>
  <c r="K453" i="31"/>
  <c r="C454" i="31" s="1"/>
  <c r="K425" i="35" l="1"/>
  <c r="C426" i="35" s="1"/>
  <c r="K424" i="33"/>
  <c r="G454" i="31"/>
  <c r="I454" i="31" s="1"/>
  <c r="G426" i="35" l="1"/>
  <c r="I426" i="35"/>
  <c r="K454" i="31"/>
  <c r="C455" i="31" s="1"/>
  <c r="K426" i="35" l="1"/>
  <c r="C427" i="35" s="1"/>
  <c r="G455" i="31"/>
  <c r="I455" i="31" s="1"/>
  <c r="I427" i="35" l="1"/>
  <c r="G427" i="35"/>
  <c r="K455" i="31"/>
  <c r="C456" i="31" s="1"/>
  <c r="K427" i="35" l="1"/>
  <c r="C428" i="35" s="1"/>
  <c r="G456" i="31"/>
  <c r="I456" i="31" s="1"/>
  <c r="K456" i="31" s="1"/>
  <c r="C457" i="31" s="1"/>
  <c r="G428" i="35" l="1"/>
  <c r="I428" i="35" s="1"/>
  <c r="G457" i="31"/>
  <c r="I457" i="31" s="1"/>
  <c r="K457" i="31" s="1"/>
  <c r="C458" i="31" s="1"/>
  <c r="K428" i="35" l="1"/>
  <c r="C429" i="35" s="1"/>
  <c r="G458" i="31"/>
  <c r="I458" i="31" s="1"/>
  <c r="K458" i="31" s="1"/>
  <c r="C459" i="31" s="1"/>
  <c r="G429" i="35" l="1"/>
  <c r="I429" i="35"/>
  <c r="G459" i="31"/>
  <c r="I459" i="31" s="1"/>
  <c r="K459" i="31" s="1"/>
  <c r="C460" i="31" s="1"/>
  <c r="K429" i="35" l="1"/>
  <c r="C430" i="35" s="1"/>
  <c r="G460" i="31"/>
  <c r="I460" i="31" s="1"/>
  <c r="K460" i="31" s="1"/>
  <c r="C461" i="31" s="1"/>
  <c r="G430" i="35" l="1"/>
  <c r="I430" i="35"/>
  <c r="G461" i="31"/>
  <c r="I461" i="31" s="1"/>
  <c r="K461" i="31" s="1"/>
  <c r="C462" i="31" s="1"/>
  <c r="K430" i="35" l="1"/>
  <c r="C431" i="35" s="1"/>
  <c r="G462" i="31"/>
  <c r="I462" i="31" s="1"/>
  <c r="K462" i="31" s="1"/>
  <c r="C463" i="31" s="1"/>
  <c r="G431" i="35" l="1"/>
  <c r="I431" i="35" s="1"/>
  <c r="G463" i="31"/>
  <c r="I463" i="31" s="1"/>
  <c r="K463" i="31" s="1"/>
  <c r="C464" i="31" s="1"/>
  <c r="K431" i="35" l="1"/>
  <c r="C432" i="35" s="1"/>
  <c r="G464" i="31"/>
  <c r="I464" i="31" s="1"/>
  <c r="K464" i="31" s="1"/>
  <c r="C465" i="31" s="1"/>
  <c r="G432" i="35" l="1"/>
  <c r="I432" i="35" s="1"/>
  <c r="G465" i="31"/>
  <c r="I465" i="31" s="1"/>
  <c r="K465" i="31" s="1"/>
  <c r="C466" i="31" s="1"/>
  <c r="K432" i="35" l="1"/>
  <c r="C433" i="35" s="1"/>
  <c r="G466" i="31"/>
  <c r="I466" i="31" s="1"/>
  <c r="K466" i="31" s="1"/>
  <c r="C467" i="31" s="1"/>
  <c r="G433" i="35" l="1"/>
  <c r="I433" i="35"/>
  <c r="G467" i="31"/>
  <c r="I467" i="31" s="1"/>
  <c r="K467" i="31" s="1"/>
  <c r="C468" i="31" s="1"/>
  <c r="K433" i="35" l="1"/>
  <c r="C434" i="35" s="1"/>
  <c r="G468" i="31"/>
  <c r="I468" i="31" s="1"/>
  <c r="K468" i="31" s="1"/>
  <c r="C469" i="31" s="1"/>
  <c r="G434" i="35" l="1"/>
  <c r="I434" i="35"/>
  <c r="G469" i="31"/>
  <c r="I469" i="31" s="1"/>
  <c r="K469" i="31" s="1"/>
  <c r="C470" i="31" s="1"/>
  <c r="K434" i="35" l="1"/>
  <c r="C435" i="35" s="1"/>
  <c r="G470" i="31"/>
  <c r="I470" i="31" s="1"/>
  <c r="K470" i="31" s="1"/>
  <c r="C471" i="31" s="1"/>
  <c r="G435" i="35" l="1"/>
  <c r="I435" i="35" s="1"/>
  <c r="G471" i="31"/>
  <c r="I471" i="31" s="1"/>
  <c r="K471" i="31" s="1"/>
  <c r="C472" i="31" s="1"/>
  <c r="K435" i="35" l="1"/>
  <c r="C436" i="35" s="1"/>
  <c r="G472" i="31"/>
  <c r="I472" i="31" s="1"/>
  <c r="K472" i="31" s="1"/>
  <c r="C473" i="31" s="1"/>
  <c r="G436" i="35" l="1"/>
  <c r="I436" i="35" s="1"/>
  <c r="G473" i="31"/>
  <c r="I473" i="31" s="1"/>
  <c r="K473" i="31" s="1"/>
  <c r="C474" i="31" s="1"/>
  <c r="K436" i="35" l="1"/>
  <c r="C437" i="35" s="1"/>
  <c r="G474" i="31"/>
  <c r="I474" i="31" s="1"/>
  <c r="K474" i="31" s="1"/>
  <c r="C475" i="31" s="1"/>
  <c r="G437" i="35" l="1"/>
  <c r="I437" i="35" s="1"/>
  <c r="G475" i="31"/>
  <c r="I475" i="31" s="1"/>
  <c r="K475" i="31" s="1"/>
  <c r="C476" i="31" s="1"/>
  <c r="K437" i="35" l="1"/>
  <c r="C438" i="35" s="1"/>
  <c r="G476" i="31"/>
  <c r="I476" i="31" s="1"/>
  <c r="K476" i="31" s="1"/>
  <c r="C477" i="31" s="1"/>
  <c r="G438" i="35" l="1"/>
  <c r="I438" i="35"/>
  <c r="G477" i="31"/>
  <c r="I477" i="31" s="1"/>
  <c r="K477" i="31" s="1"/>
  <c r="C478" i="31" s="1"/>
  <c r="K438" i="35" l="1"/>
  <c r="C439" i="35" s="1"/>
  <c r="G478" i="31"/>
  <c r="I478" i="31" s="1"/>
  <c r="K478" i="31" s="1"/>
  <c r="C479" i="31" s="1"/>
  <c r="G439" i="35" l="1"/>
  <c r="I439" i="35" s="1"/>
  <c r="G479" i="31"/>
  <c r="I479" i="31" s="1"/>
  <c r="K479" i="31" s="1"/>
  <c r="C480" i="31" s="1"/>
  <c r="K439" i="35" l="1"/>
  <c r="C440" i="35" s="1"/>
  <c r="G480" i="31"/>
  <c r="I480" i="31" s="1"/>
  <c r="K480" i="31" s="1"/>
  <c r="C481" i="31" s="1"/>
  <c r="G440" i="35" l="1"/>
  <c r="I440" i="35" s="1"/>
  <c r="G481" i="31"/>
  <c r="I481" i="31" s="1"/>
  <c r="K481" i="31" s="1"/>
  <c r="C482" i="31" s="1"/>
  <c r="K440" i="35" l="1"/>
  <c r="C441" i="35" s="1"/>
  <c r="G482" i="31"/>
  <c r="I482" i="31" s="1"/>
  <c r="K482" i="31" s="1"/>
  <c r="C483" i="31" s="1"/>
  <c r="G441" i="35" l="1"/>
  <c r="I441" i="35" s="1"/>
  <c r="G483" i="31"/>
  <c r="I483" i="31" s="1"/>
  <c r="K483" i="31" s="1"/>
  <c r="C484" i="31" s="1"/>
  <c r="K441" i="35" l="1"/>
  <c r="C442" i="35" s="1"/>
  <c r="G484" i="31"/>
  <c r="I484" i="31" s="1"/>
  <c r="K484" i="31" s="1"/>
  <c r="C485" i="31" s="1"/>
  <c r="G442" i="35" l="1"/>
  <c r="I442" i="35"/>
  <c r="G485" i="31"/>
  <c r="I485" i="31" s="1"/>
  <c r="K485" i="31" s="1"/>
  <c r="C486" i="31" s="1"/>
  <c r="K442" i="35" l="1"/>
  <c r="C443" i="35" s="1"/>
  <c r="G486" i="31"/>
  <c r="I486" i="31" s="1"/>
  <c r="K486" i="31" s="1"/>
  <c r="C487" i="31" s="1"/>
  <c r="G443" i="35" l="1"/>
  <c r="I443" i="35" s="1"/>
  <c r="G487" i="31"/>
  <c r="I487" i="31" s="1"/>
  <c r="K487" i="31" s="1"/>
  <c r="C488" i="31" s="1"/>
  <c r="K443" i="35" l="1"/>
  <c r="C444" i="35" s="1"/>
  <c r="G488" i="31"/>
  <c r="I488" i="31" s="1"/>
  <c r="K488" i="31" s="1"/>
  <c r="C489" i="31" s="1"/>
  <c r="G444" i="35" l="1"/>
  <c r="I444" i="35" s="1"/>
  <c r="G489" i="31"/>
  <c r="I489" i="31" s="1"/>
  <c r="K489" i="31" s="1"/>
  <c r="C490" i="31" s="1"/>
  <c r="K444" i="35" l="1"/>
  <c r="C445" i="35" s="1"/>
  <c r="G490" i="31"/>
  <c r="I490" i="31" s="1"/>
  <c r="K490" i="31" s="1"/>
  <c r="C491" i="31" s="1"/>
  <c r="G445" i="35" l="1"/>
  <c r="I445" i="35"/>
  <c r="G491" i="31"/>
  <c r="I491" i="31" s="1"/>
  <c r="K491" i="31" s="1"/>
  <c r="C492" i="31" s="1"/>
  <c r="K445" i="35" l="1"/>
  <c r="C446" i="35" s="1"/>
  <c r="G492" i="31"/>
  <c r="I492" i="31" s="1"/>
  <c r="K492" i="31" s="1"/>
  <c r="C493" i="31" s="1"/>
  <c r="G446" i="35" l="1"/>
  <c r="I446" i="35"/>
  <c r="G493" i="31"/>
  <c r="I493" i="31" s="1"/>
  <c r="K493" i="31" s="1"/>
  <c r="C494" i="31" s="1"/>
  <c r="K446" i="35" l="1"/>
  <c r="C447" i="35" s="1"/>
  <c r="G494" i="31"/>
  <c r="I494" i="31" s="1"/>
  <c r="K494" i="31" s="1"/>
  <c r="C495" i="31" s="1"/>
  <c r="G447" i="35" l="1"/>
  <c r="I447" i="35" s="1"/>
  <c r="G495" i="31"/>
  <c r="I495" i="31" s="1"/>
  <c r="K495" i="31" s="1"/>
  <c r="C496" i="31" s="1"/>
  <c r="K447" i="35" l="1"/>
  <c r="C448" i="35" s="1"/>
  <c r="G496" i="31"/>
  <c r="I496" i="31" s="1"/>
  <c r="K496" i="31" s="1"/>
  <c r="C497" i="31" s="1"/>
  <c r="G448" i="35" l="1"/>
  <c r="I448" i="35" s="1"/>
  <c r="G497" i="31"/>
  <c r="I497" i="31" s="1"/>
  <c r="K497" i="31" s="1"/>
  <c r="C498" i="31" s="1"/>
  <c r="K448" i="35" l="1"/>
  <c r="C449" i="35" s="1"/>
  <c r="G498" i="31"/>
  <c r="I498" i="31" s="1"/>
  <c r="K498" i="31" s="1"/>
  <c r="C499" i="31" s="1"/>
  <c r="G449" i="35" l="1"/>
  <c r="I449" i="35"/>
  <c r="G499" i="31"/>
  <c r="I499" i="31" s="1"/>
  <c r="K499" i="31" s="1"/>
  <c r="C500" i="31" s="1"/>
  <c r="K449" i="35" l="1"/>
  <c r="C450" i="35" s="1"/>
  <c r="G500" i="31"/>
  <c r="I500" i="31" s="1"/>
  <c r="K500" i="31" s="1"/>
  <c r="C501" i="31" s="1"/>
  <c r="G450" i="35" l="1"/>
  <c r="I450" i="35"/>
  <c r="G501" i="31"/>
  <c r="I501" i="31" s="1"/>
  <c r="K501" i="31" s="1"/>
  <c r="C502" i="31" s="1"/>
  <c r="K450" i="35" l="1"/>
  <c r="C451" i="35" s="1"/>
  <c r="G502" i="31"/>
  <c r="I502" i="31" s="1"/>
  <c r="K502" i="31" s="1"/>
  <c r="C503" i="31" s="1"/>
  <c r="G451" i="35" l="1"/>
  <c r="I451" i="35" s="1"/>
  <c r="G503" i="31"/>
  <c r="I503" i="31" s="1"/>
  <c r="K503" i="31" s="1"/>
  <c r="C504" i="31" s="1"/>
  <c r="K451" i="35" l="1"/>
  <c r="C452" i="35" s="1"/>
  <c r="G504" i="31"/>
  <c r="I504" i="31" s="1"/>
  <c r="K504" i="31" s="1"/>
  <c r="C505" i="31" s="1"/>
  <c r="G452" i="35" l="1"/>
  <c r="I452" i="35" s="1"/>
  <c r="G505" i="31"/>
  <c r="I505" i="31" s="1"/>
  <c r="K505" i="31" s="1"/>
  <c r="C506" i="31" s="1"/>
  <c r="K452" i="35" l="1"/>
  <c r="C453" i="35" s="1"/>
  <c r="G506" i="31"/>
  <c r="I506" i="31" s="1"/>
  <c r="K506" i="31" s="1"/>
  <c r="C507" i="31" s="1"/>
  <c r="G453" i="35" l="1"/>
  <c r="I453" i="35" s="1"/>
  <c r="G507" i="31"/>
  <c r="I507" i="31" s="1"/>
  <c r="K507" i="31" s="1"/>
  <c r="C508" i="31" s="1"/>
  <c r="K453" i="35" l="1"/>
  <c r="C454" i="35" s="1"/>
  <c r="G508" i="31"/>
  <c r="I508" i="31" s="1"/>
  <c r="K508" i="31" s="1"/>
  <c r="C509" i="31" s="1"/>
  <c r="G454" i="35" l="1"/>
  <c r="I454" i="35"/>
  <c r="G509" i="31"/>
  <c r="I509" i="31" s="1"/>
  <c r="K509" i="31" s="1"/>
  <c r="C510" i="31" s="1"/>
  <c r="K454" i="35" l="1"/>
  <c r="C455" i="35" s="1"/>
  <c r="G510" i="31"/>
  <c r="I510" i="31" s="1"/>
  <c r="K510" i="31" s="1"/>
  <c r="C511" i="31" s="1"/>
  <c r="G455" i="35" l="1"/>
  <c r="I455" i="35" s="1"/>
  <c r="G511" i="31"/>
  <c r="I511" i="31" s="1"/>
  <c r="K511" i="31" s="1"/>
  <c r="C512" i="31" s="1"/>
  <c r="K455" i="35" l="1"/>
  <c r="C456" i="35" s="1"/>
  <c r="G512" i="31"/>
  <c r="I512" i="31" s="1"/>
  <c r="K512" i="31" s="1"/>
  <c r="C513" i="31" s="1"/>
  <c r="G456" i="35" l="1"/>
  <c r="I456" i="35" s="1"/>
  <c r="G513" i="31"/>
  <c r="I513" i="31" s="1"/>
  <c r="K513" i="31" s="1"/>
  <c r="C514" i="31" s="1"/>
  <c r="K456" i="35" l="1"/>
  <c r="C457" i="35" s="1"/>
  <c r="G514" i="31"/>
  <c r="I514" i="31" s="1"/>
  <c r="K514" i="31" s="1"/>
  <c r="C515" i="31" s="1"/>
  <c r="G457" i="35" l="1"/>
  <c r="I457" i="35" s="1"/>
  <c r="G515" i="31"/>
  <c r="I515" i="31" s="1"/>
  <c r="K515" i="31" s="1"/>
  <c r="C516" i="31" s="1"/>
  <c r="K457" i="35" l="1"/>
  <c r="C458" i="35" s="1"/>
  <c r="G516" i="31"/>
  <c r="I516" i="31" s="1"/>
  <c r="K516" i="31" s="1"/>
  <c r="C517" i="31" s="1"/>
  <c r="G458" i="35" l="1"/>
  <c r="I458" i="35"/>
  <c r="G517" i="31"/>
  <c r="I517" i="31" s="1"/>
  <c r="K517" i="31" s="1"/>
  <c r="C518" i="31" s="1"/>
  <c r="K458" i="35" l="1"/>
  <c r="C459" i="35" s="1"/>
  <c r="G518" i="31"/>
  <c r="I518" i="31" s="1"/>
  <c r="K518" i="31" s="1"/>
  <c r="C519" i="31" s="1"/>
  <c r="G459" i="35" l="1"/>
  <c r="I459" i="35" s="1"/>
  <c r="G519" i="31"/>
  <c r="I519" i="31" s="1"/>
  <c r="K519" i="31" s="1"/>
  <c r="C520" i="31" s="1"/>
  <c r="K459" i="35" l="1"/>
  <c r="C460" i="35" s="1"/>
  <c r="G520" i="31"/>
  <c r="I520" i="31" s="1"/>
  <c r="K520" i="31" s="1"/>
  <c r="C521" i="31" s="1"/>
  <c r="G460" i="35" l="1"/>
  <c r="I460" i="35" s="1"/>
  <c r="G521" i="31"/>
  <c r="I521" i="31" s="1"/>
  <c r="K521" i="31" s="1"/>
  <c r="C522" i="31" s="1"/>
  <c r="K460" i="35" l="1"/>
  <c r="C461" i="35" s="1"/>
  <c r="G522" i="31"/>
  <c r="I522" i="31" s="1"/>
  <c r="K522" i="31" s="1"/>
  <c r="C523" i="31" s="1"/>
  <c r="G461" i="35" l="1"/>
  <c r="I461" i="35" s="1"/>
  <c r="G523" i="31"/>
  <c r="I523" i="31" s="1"/>
  <c r="K523" i="31" s="1"/>
  <c r="C524" i="31" s="1"/>
  <c r="K461" i="35" l="1"/>
  <c r="C462" i="35" s="1"/>
  <c r="G524" i="31"/>
  <c r="I524" i="31" s="1"/>
  <c r="K524" i="31" s="1"/>
  <c r="C525" i="31" s="1"/>
  <c r="G462" i="35" l="1"/>
  <c r="I462" i="35"/>
  <c r="G525" i="31"/>
  <c r="I525" i="31" s="1"/>
  <c r="K525" i="31" s="1"/>
  <c r="C526" i="31" s="1"/>
  <c r="K462" i="35" l="1"/>
  <c r="C463" i="35" s="1"/>
  <c r="G526" i="31"/>
  <c r="I526" i="31" s="1"/>
  <c r="K526" i="31" s="1"/>
  <c r="C527" i="31" s="1"/>
  <c r="G463" i="35" l="1"/>
  <c r="I463" i="35" s="1"/>
  <c r="G527" i="31"/>
  <c r="I527" i="31" s="1"/>
  <c r="K527" i="31" s="1"/>
  <c r="C528" i="31" s="1"/>
  <c r="K463" i="35" l="1"/>
  <c r="C464" i="35" s="1"/>
  <c r="G528" i="31"/>
  <c r="I528" i="31" s="1"/>
  <c r="K528" i="31" s="1"/>
  <c r="C529" i="31" s="1"/>
  <c r="G464" i="35" l="1"/>
  <c r="I464" i="35" s="1"/>
  <c r="G529" i="31"/>
  <c r="I529" i="31" s="1"/>
  <c r="K529" i="31" s="1"/>
  <c r="C530" i="31" s="1"/>
  <c r="K464" i="35" l="1"/>
  <c r="C465" i="35" s="1"/>
  <c r="G530" i="31"/>
  <c r="I530" i="31" s="1"/>
  <c r="K530" i="31" s="1"/>
  <c r="C531" i="31" s="1"/>
  <c r="G465" i="35" l="1"/>
  <c r="I465" i="35" s="1"/>
  <c r="G531" i="31"/>
  <c r="I531" i="31" s="1"/>
  <c r="K531" i="31" s="1"/>
  <c r="C532" i="31" s="1"/>
  <c r="K465" i="35" l="1"/>
  <c r="C466" i="35" s="1"/>
  <c r="G532" i="31"/>
  <c r="I532" i="31" s="1"/>
  <c r="K532" i="31" s="1"/>
  <c r="C533" i="31" s="1"/>
  <c r="G466" i="35" l="1"/>
  <c r="I466" i="35"/>
  <c r="G533" i="31"/>
  <c r="I533" i="31" s="1"/>
  <c r="K533" i="31" s="1"/>
  <c r="C534" i="31" s="1"/>
  <c r="K466" i="35" l="1"/>
  <c r="C467" i="35" s="1"/>
  <c r="G534" i="31"/>
  <c r="I534" i="31" s="1"/>
  <c r="K534" i="31" s="1"/>
  <c r="C535" i="31" s="1"/>
  <c r="G467" i="35" l="1"/>
  <c r="I467" i="35" s="1"/>
  <c r="G535" i="31"/>
  <c r="I535" i="31" s="1"/>
  <c r="K535" i="31" s="1"/>
  <c r="C536" i="31" s="1"/>
  <c r="K467" i="35" l="1"/>
  <c r="C468" i="35" s="1"/>
  <c r="G536" i="31"/>
  <c r="I536" i="31" s="1"/>
  <c r="K536" i="31" s="1"/>
  <c r="C537" i="31" s="1"/>
  <c r="G468" i="35" l="1"/>
  <c r="I468" i="35" s="1"/>
  <c r="G537" i="31"/>
  <c r="I537" i="31" s="1"/>
  <c r="K537" i="31" s="1"/>
  <c r="C538" i="31" s="1"/>
  <c r="K468" i="35" l="1"/>
  <c r="C469" i="35" s="1"/>
  <c r="G538" i="31"/>
  <c r="I538" i="31" s="1"/>
  <c r="K538" i="31" s="1"/>
  <c r="C539" i="31" s="1"/>
  <c r="G469" i="35" l="1"/>
  <c r="I469" i="35"/>
  <c r="G539" i="31"/>
  <c r="I539" i="31" s="1"/>
  <c r="K539" i="31" s="1"/>
  <c r="C540" i="31" s="1"/>
  <c r="K469" i="35" l="1"/>
  <c r="C470" i="35" s="1"/>
  <c r="G540" i="31"/>
  <c r="I540" i="31" s="1"/>
  <c r="K540" i="31" s="1"/>
  <c r="C541" i="31" s="1"/>
  <c r="G470" i="35" l="1"/>
  <c r="I470" i="35"/>
  <c r="G541" i="31"/>
  <c r="I541" i="31" s="1"/>
  <c r="K541" i="31" s="1"/>
  <c r="C542" i="31" s="1"/>
  <c r="K470" i="35" l="1"/>
  <c r="C471" i="35" s="1"/>
  <c r="G542" i="31"/>
  <c r="I542" i="31" s="1"/>
  <c r="K542" i="31" s="1"/>
  <c r="C543" i="31" s="1"/>
  <c r="G471" i="35" l="1"/>
  <c r="I471" i="35" s="1"/>
  <c r="G543" i="31"/>
  <c r="I543" i="31" s="1"/>
  <c r="K543" i="31" s="1"/>
  <c r="C544" i="31" s="1"/>
  <c r="K471" i="35" l="1"/>
  <c r="C472" i="35" s="1"/>
  <c r="G544" i="31"/>
  <c r="I544" i="31" s="1"/>
  <c r="K544" i="31" s="1"/>
  <c r="C545" i="31" s="1"/>
  <c r="G472" i="35" l="1"/>
  <c r="I472" i="35" s="1"/>
  <c r="G545" i="31"/>
  <c r="I545" i="31" s="1"/>
  <c r="K545" i="31" s="1"/>
  <c r="C546" i="31" s="1"/>
  <c r="K472" i="35" l="1"/>
  <c r="C473" i="35" s="1"/>
  <c r="G546" i="31"/>
  <c r="I546" i="31" s="1"/>
  <c r="K546" i="31" s="1"/>
  <c r="C547" i="31" s="1"/>
  <c r="G473" i="35" l="1"/>
  <c r="I473" i="35" s="1"/>
  <c r="G547" i="31"/>
  <c r="I547" i="31" s="1"/>
  <c r="K547" i="31" s="1"/>
  <c r="C548" i="31" s="1"/>
  <c r="K473" i="35" l="1"/>
  <c r="C474" i="35" s="1"/>
  <c r="G548" i="31"/>
  <c r="I548" i="31" s="1"/>
  <c r="K548" i="31" s="1"/>
  <c r="C549" i="31" s="1"/>
  <c r="G474" i="35" l="1"/>
  <c r="I474" i="35"/>
  <c r="G549" i="31"/>
  <c r="I549" i="31" s="1"/>
  <c r="K549" i="31" s="1"/>
  <c r="C550" i="31" s="1"/>
  <c r="K474" i="35" l="1"/>
  <c r="C475" i="35" s="1"/>
  <c r="G550" i="31"/>
  <c r="I550" i="31" s="1"/>
  <c r="K550" i="31" s="1"/>
  <c r="C551" i="31" s="1"/>
  <c r="G475" i="35" l="1"/>
  <c r="I475" i="35" s="1"/>
  <c r="G551" i="31"/>
  <c r="I551" i="31" s="1"/>
  <c r="K551" i="31" s="1"/>
  <c r="C552" i="31" s="1"/>
  <c r="K475" i="35" l="1"/>
  <c r="C476" i="35" s="1"/>
  <c r="G552" i="31"/>
  <c r="I552" i="31" s="1"/>
  <c r="K552" i="31" s="1"/>
  <c r="C553" i="31" s="1"/>
  <c r="G476" i="35" l="1"/>
  <c r="I476" i="35" s="1"/>
  <c r="G553" i="31"/>
  <c r="I553" i="31" s="1"/>
  <c r="K553" i="31" s="1"/>
  <c r="C554" i="31" s="1"/>
  <c r="K476" i="35" l="1"/>
  <c r="C477" i="35" s="1"/>
  <c r="G554" i="31"/>
  <c r="G477" i="35" l="1"/>
  <c r="I477" i="35"/>
  <c r="I554" i="31"/>
  <c r="K554" i="31" s="1"/>
  <c r="K477" i="35" l="1"/>
  <c r="C478" i="35" s="1"/>
  <c r="G478" i="35" l="1"/>
  <c r="I478" i="35"/>
  <c r="K478" i="35" l="1"/>
  <c r="C479" i="35" s="1"/>
  <c r="G479" i="35" l="1"/>
  <c r="I479" i="35" s="1"/>
  <c r="K479" i="35" l="1"/>
  <c r="C480" i="35" s="1"/>
  <c r="G480" i="35" l="1"/>
  <c r="I480" i="35" s="1"/>
  <c r="K480" i="35" l="1"/>
  <c r="C481" i="35" s="1"/>
  <c r="G481" i="35" l="1"/>
  <c r="I481" i="35"/>
  <c r="K481" i="35" l="1"/>
  <c r="C482" i="35" s="1"/>
  <c r="G482" i="35" l="1"/>
  <c r="I482" i="35"/>
  <c r="K482" i="35" l="1"/>
  <c r="C483" i="35" s="1"/>
  <c r="G483" i="35" l="1"/>
  <c r="I483" i="35" s="1"/>
  <c r="K483" i="35" l="1"/>
  <c r="C484" i="35" s="1"/>
  <c r="G484" i="35" s="1"/>
  <c r="I484" i="35" l="1"/>
  <c r="K484" i="35" s="1"/>
</calcChain>
</file>

<file path=xl/comments1.xml><?xml version="1.0" encoding="utf-8"?>
<comments xmlns="http://schemas.openxmlformats.org/spreadsheetml/2006/main">
  <authors>
    <author>Guerrero, Jesus</author>
  </authors>
  <commentList>
    <comment ref="C5" authorId="0" shapeId="0">
      <text>
        <r>
          <rPr>
            <sz val="12"/>
            <color theme="1"/>
            <rFont val="Calibri"/>
            <family val="2"/>
            <scheme val="minor"/>
          </rPr>
          <t xml:space="preserve">13:38  de Domingo 22 inicio
</t>
        </r>
      </text>
    </comment>
  </commentList>
</comments>
</file>

<file path=xl/comments2.xml><?xml version="1.0" encoding="utf-8"?>
<comments xmlns="http://schemas.openxmlformats.org/spreadsheetml/2006/main">
  <authors>
    <author>Guerrero, Jesus</author>
  </authors>
  <commentList>
    <comment ref="C5" authorId="0" shapeId="0">
      <text>
        <r>
          <rPr>
            <sz val="12"/>
            <color theme="1"/>
            <rFont val="Calibri"/>
            <family val="2"/>
            <scheme val="minor"/>
          </rPr>
          <t xml:space="preserve">13:38  de Domingo 22 inicio
</t>
        </r>
      </text>
    </comment>
  </commentList>
</comments>
</file>

<file path=xl/comments3.xml><?xml version="1.0" encoding="utf-8"?>
<comments xmlns="http://schemas.openxmlformats.org/spreadsheetml/2006/main">
  <authors>
    <author>Guerrero, Jesus</author>
  </authors>
  <commentList>
    <comment ref="C5" authorId="0" shapeId="0">
      <text>
        <r>
          <rPr>
            <sz val="12"/>
            <color theme="1"/>
            <rFont val="Calibri"/>
            <family val="2"/>
            <scheme val="minor"/>
          </rPr>
          <t xml:space="preserve">13:38  de Domingo 22 inicio
</t>
        </r>
      </text>
    </comment>
  </commentList>
</comments>
</file>

<file path=xl/comments4.xml><?xml version="1.0" encoding="utf-8"?>
<comments xmlns="http://schemas.openxmlformats.org/spreadsheetml/2006/main">
  <authors>
    <author>Guerrero, Jesus</author>
  </authors>
  <commentList>
    <comment ref="C5" authorId="0" shapeId="0">
      <text>
        <r>
          <rPr>
            <sz val="12"/>
            <color theme="1"/>
            <rFont val="Calibri"/>
            <family val="2"/>
            <scheme val="minor"/>
          </rPr>
          <t xml:space="preserve">13:38  de Domingo 22 inicio
</t>
        </r>
      </text>
    </comment>
  </commentList>
</comments>
</file>

<file path=xl/sharedStrings.xml><?xml version="1.0" encoding="utf-8"?>
<sst xmlns="http://schemas.openxmlformats.org/spreadsheetml/2006/main" count="3868" uniqueCount="56">
  <si>
    <t>PRECIO ACT</t>
  </si>
  <si>
    <t>PLAZO</t>
  </si>
  <si>
    <t>INVERSIÓN INICIAL</t>
  </si>
  <si>
    <t>REINVERSIÓN MÍNIMA</t>
  </si>
  <si>
    <t>Día</t>
  </si>
  <si>
    <t>X</t>
  </si>
  <si>
    <t>Interest Rate</t>
  </si>
  <si>
    <t>=</t>
  </si>
  <si>
    <t>Accumulation</t>
  </si>
  <si>
    <t>-</t>
  </si>
  <si>
    <t>Reinvest</t>
  </si>
  <si>
    <t>VENCE</t>
  </si>
  <si>
    <t xml:space="preserve">RETIRO </t>
  </si>
  <si>
    <t>COMPRA</t>
  </si>
  <si>
    <t>Real</t>
  </si>
  <si>
    <t>x</t>
  </si>
  <si>
    <t>1 MES</t>
  </si>
  <si>
    <t>2 MESES</t>
  </si>
  <si>
    <t>3 MESES</t>
  </si>
  <si>
    <t>4 MESES</t>
  </si>
  <si>
    <t>5 MESES</t>
  </si>
  <si>
    <t>6 MESES</t>
  </si>
  <si>
    <t>7 MESES</t>
  </si>
  <si>
    <t>8 MESES</t>
  </si>
  <si>
    <t>9 MESES</t>
  </si>
  <si>
    <t>10 MESES</t>
  </si>
  <si>
    <t>11 MESES</t>
  </si>
  <si>
    <t>12 MESES</t>
  </si>
  <si>
    <t>13 MESES</t>
  </si>
  <si>
    <t>14 MESES</t>
  </si>
  <si>
    <t>15 MESES</t>
  </si>
  <si>
    <t>16 MESES</t>
  </si>
  <si>
    <t>17 MESES</t>
  </si>
  <si>
    <t>18 MESES</t>
  </si>
  <si>
    <t>USD</t>
  </si>
  <si>
    <t>USD Invest</t>
  </si>
  <si>
    <t>Pago diario USD</t>
  </si>
  <si>
    <t>INTERES WEEK DAY</t>
  </si>
  <si>
    <t>TABLA INTERÉS COMPUESTO          BITS2U</t>
  </si>
  <si>
    <t>Ingresa aqui al BITS2U:</t>
  </si>
  <si>
    <t>0.37% diario</t>
  </si>
  <si>
    <t>168 a 540 USD</t>
  </si>
  <si>
    <t>0.42% diario</t>
  </si>
  <si>
    <t>520 a 909 USD</t>
  </si>
  <si>
    <t>0.48% diario</t>
  </si>
  <si>
    <t>910 a 9,999 USD</t>
  </si>
  <si>
    <t>0.56% diario</t>
  </si>
  <si>
    <t>8 a 168 USD</t>
  </si>
  <si>
    <t>BITS2U  8 a 168 USD</t>
  </si>
  <si>
    <t>RETIROS LOS DIAS 28 DE CADA MES</t>
  </si>
  <si>
    <t>BITS2U 168 A 520 USD</t>
  </si>
  <si>
    <t>BITS2U 1000 A 9999 USD</t>
  </si>
  <si>
    <t>BITS2U 520 A 910 USD</t>
  </si>
  <si>
    <t>PROMOCION EN OCTUBRE:</t>
  </si>
  <si>
    <t>20% MAS DE PODER DE MINADO AL COMPRAR 31 2UhASH O MAS</t>
  </si>
  <si>
    <t>https://bits2u.com/?ref=131580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</si>
</sst>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.00000000_);_(* \(#,##0.00000000\);_(* &quot;-&quot;??_);_(@_)"/>
    <numFmt numFmtId="166" formatCode="_(* #,##0.00000000_);_(* \(#,##0.00000000\);_(* &quot;-&quot;????????_);_(@_)"/>
    <numFmt numFmtId="167" formatCode="_(* #,##0.0000_);_(* \(#,##0.0000\);_(* &quot;-&quot;??_);_(@_)"/>
    <numFmt numFmtId="168" formatCode="_-* #,##0.00_-;\-* #,##0.00_-;_-* &quot;-&quot;??_-;_-@_-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8"/>
      <color theme="10"/>
      <name val="Calibri"/>
      <family val="2"/>
      <scheme val="minor"/>
    </font>
    <font>
      <b/>
      <sz val="10"/>
      <color rgb="FF000000"/>
      <name val="Tahoma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0" fillId="0" borderId="0" xfId="0" applyAlignment="1">
      <alignment wrapText="1"/>
    </xf>
    <xf numFmtId="10" fontId="0" fillId="0" borderId="0" xfId="0" applyNumberFormat="1" applyAlignment="1">
      <alignment horizontal="right" wrapText="1"/>
    </xf>
    <xf numFmtId="0" fontId="0" fillId="3" borderId="0" xfId="0" applyFill="1" applyAlignment="1">
      <alignment wrapText="1"/>
    </xf>
    <xf numFmtId="0" fontId="0" fillId="3" borderId="0" xfId="0" applyFill="1"/>
    <xf numFmtId="0" fontId="5" fillId="4" borderId="0" xfId="0" applyFont="1" applyFill="1" applyAlignment="1">
      <alignment horizontal="right"/>
    </xf>
    <xf numFmtId="0" fontId="5" fillId="4" borderId="0" xfId="0" applyFont="1" applyFill="1" applyAlignment="1">
      <alignment wrapText="1"/>
    </xf>
    <xf numFmtId="0" fontId="7" fillId="0" borderId="0" xfId="0" applyFont="1"/>
    <xf numFmtId="165" fontId="0" fillId="0" borderId="0" xfId="91" applyNumberFormat="1" applyFont="1"/>
    <xf numFmtId="16" fontId="0" fillId="0" borderId="0" xfId="0" applyNumberFormat="1"/>
    <xf numFmtId="165" fontId="0" fillId="0" borderId="1" xfId="91" applyNumberFormat="1" applyFont="1" applyBorder="1"/>
    <xf numFmtId="16" fontId="0" fillId="0" borderId="2" xfId="0" applyNumberFormat="1" applyBorder="1"/>
    <xf numFmtId="0" fontId="0" fillId="0" borderId="3" xfId="0" applyBorder="1"/>
    <xf numFmtId="165" fontId="0" fillId="0" borderId="3" xfId="91" applyNumberFormat="1" applyFont="1" applyBorder="1"/>
    <xf numFmtId="0" fontId="0" fillId="0" borderId="4" xfId="0" applyBorder="1"/>
    <xf numFmtId="16" fontId="0" fillId="0" borderId="5" xfId="0" applyNumberFormat="1" applyBorder="1"/>
    <xf numFmtId="0" fontId="0" fillId="0" borderId="6" xfId="0" applyBorder="1"/>
    <xf numFmtId="16" fontId="0" fillId="0" borderId="7" xfId="0" applyNumberFormat="1" applyBorder="1"/>
    <xf numFmtId="0" fontId="0" fillId="0" borderId="8" xfId="0" applyBorder="1"/>
    <xf numFmtId="18" fontId="8" fillId="0" borderId="0" xfId="0" applyNumberFormat="1" applyFont="1"/>
    <xf numFmtId="18" fontId="0" fillId="0" borderId="0" xfId="0" applyNumberFormat="1"/>
    <xf numFmtId="0" fontId="0" fillId="5" borderId="0" xfId="0" applyFill="1"/>
    <xf numFmtId="0" fontId="6" fillId="5" borderId="0" xfId="88" applyFont="1" applyFill="1"/>
    <xf numFmtId="0" fontId="2" fillId="5" borderId="0" xfId="88" applyFill="1"/>
    <xf numFmtId="18" fontId="9" fillId="0" borderId="0" xfId="0" applyNumberFormat="1" applyFont="1"/>
    <xf numFmtId="18" fontId="9" fillId="0" borderId="0" xfId="0" applyNumberFormat="1" applyFont="1" applyAlignment="1">
      <alignment horizontal="right"/>
    </xf>
    <xf numFmtId="0" fontId="11" fillId="6" borderId="0" xfId="0" applyFont="1" applyFill="1"/>
    <xf numFmtId="0" fontId="10" fillId="6" borderId="0" xfId="0" applyFont="1" applyFill="1"/>
    <xf numFmtId="0" fontId="0" fillId="5" borderId="0" xfId="0" applyFill="1" applyAlignment="1">
      <alignment wrapText="1"/>
    </xf>
    <xf numFmtId="166" fontId="0" fillId="0" borderId="0" xfId="0" applyNumberFormat="1"/>
    <xf numFmtId="167" fontId="0" fillId="0" borderId="0" xfId="0" applyNumberFormat="1"/>
    <xf numFmtId="16" fontId="0" fillId="0" borderId="2" xfId="0" applyNumberFormat="1" applyFill="1" applyBorder="1"/>
    <xf numFmtId="0" fontId="0" fillId="0" borderId="3" xfId="0" applyFill="1" applyBorder="1"/>
    <xf numFmtId="165" fontId="0" fillId="0" borderId="3" xfId="91" applyNumberFormat="1" applyFont="1" applyFill="1" applyBorder="1"/>
    <xf numFmtId="16" fontId="0" fillId="0" borderId="5" xfId="0" applyNumberFormat="1" applyFill="1" applyBorder="1"/>
    <xf numFmtId="0" fontId="0" fillId="0" borderId="0" xfId="0" applyFill="1"/>
    <xf numFmtId="165" fontId="0" fillId="0" borderId="0" xfId="91" applyNumberFormat="1" applyFont="1" applyFill="1"/>
    <xf numFmtId="0" fontId="0" fillId="0" borderId="6" xfId="0" applyFill="1" applyBorder="1"/>
    <xf numFmtId="43" fontId="0" fillId="0" borderId="0" xfId="91" applyNumberFormat="1" applyFont="1"/>
    <xf numFmtId="43" fontId="0" fillId="0" borderId="3" xfId="91" applyNumberFormat="1" applyFont="1" applyFill="1" applyBorder="1"/>
    <xf numFmtId="43" fontId="0" fillId="0" borderId="0" xfId="91" applyNumberFormat="1" applyFont="1" applyFill="1"/>
    <xf numFmtId="43" fontId="0" fillId="0" borderId="1" xfId="91" applyNumberFormat="1" applyFont="1" applyBorder="1"/>
    <xf numFmtId="43" fontId="0" fillId="0" borderId="3" xfId="91" applyNumberFormat="1" applyFont="1" applyBorder="1"/>
    <xf numFmtId="168" fontId="0" fillId="0" borderId="3" xfId="57" applyNumberFormat="1" applyFont="1" applyFill="1" applyBorder="1"/>
    <xf numFmtId="168" fontId="0" fillId="0" borderId="0" xfId="0" applyNumberFormat="1" applyFill="1"/>
    <xf numFmtId="168" fontId="0" fillId="0" borderId="0" xfId="0" applyNumberFormat="1"/>
    <xf numFmtId="168" fontId="0" fillId="0" borderId="1" xfId="0" applyNumberFormat="1" applyBorder="1"/>
    <xf numFmtId="168" fontId="0" fillId="0" borderId="3" xfId="0" applyNumberFormat="1" applyBorder="1"/>
    <xf numFmtId="168" fontId="0" fillId="0" borderId="0" xfId="91" applyNumberFormat="1" applyFont="1"/>
    <xf numFmtId="168" fontId="0" fillId="0" borderId="1" xfId="91" applyNumberFormat="1" applyFont="1" applyBorder="1"/>
    <xf numFmtId="168" fontId="0" fillId="0" borderId="3" xfId="91" applyNumberFormat="1" applyFont="1" applyBorder="1"/>
    <xf numFmtId="0" fontId="13" fillId="0" borderId="0" xfId="0" applyFont="1" applyFill="1" applyAlignment="1"/>
    <xf numFmtId="0" fontId="12" fillId="0" borderId="0" xfId="0" applyFont="1" applyFill="1" applyAlignment="1"/>
    <xf numFmtId="0" fontId="0" fillId="0" borderId="0" xfId="0" applyFill="1" applyBorder="1"/>
    <xf numFmtId="16" fontId="0" fillId="0" borderId="7" xfId="0" applyNumberFormat="1" applyFill="1" applyBorder="1"/>
    <xf numFmtId="0" fontId="0" fillId="0" borderId="1" xfId="0" applyFill="1" applyBorder="1"/>
    <xf numFmtId="168" fontId="0" fillId="0" borderId="1" xfId="91" applyNumberFormat="1" applyFont="1" applyFill="1" applyBorder="1"/>
    <xf numFmtId="43" fontId="0" fillId="0" borderId="1" xfId="91" applyNumberFormat="1" applyFont="1" applyFill="1" applyBorder="1"/>
    <xf numFmtId="165" fontId="0" fillId="0" borderId="1" xfId="91" applyNumberFormat="1" applyFont="1" applyFill="1" applyBorder="1"/>
    <xf numFmtId="0" fontId="0" fillId="0" borderId="8" xfId="0" applyFill="1" applyBorder="1"/>
    <xf numFmtId="167" fontId="0" fillId="0" borderId="0" xfId="0" applyNumberFormat="1" applyFill="1"/>
    <xf numFmtId="0" fontId="5" fillId="0" borderId="0" xfId="0" applyFont="1"/>
    <xf numFmtId="0" fontId="16" fillId="0" borderId="0" xfId="0" applyFont="1" applyFill="1" applyAlignment="1"/>
    <xf numFmtId="10" fontId="16" fillId="0" borderId="0" xfId="0" applyNumberFormat="1" applyFont="1" applyFill="1" applyAlignment="1"/>
    <xf numFmtId="0" fontId="15" fillId="0" borderId="0" xfId="0" applyFont="1"/>
    <xf numFmtId="167" fontId="15" fillId="0" borderId="0" xfId="0" applyNumberFormat="1" applyFont="1"/>
    <xf numFmtId="0" fontId="0" fillId="0" borderId="0" xfId="0" applyAlignment="1">
      <alignment horizontal="center"/>
    </xf>
    <xf numFmtId="167" fontId="0" fillId="0" borderId="0" xfId="0" applyNumberFormat="1" applyAlignment="1">
      <alignment horizontal="left"/>
    </xf>
    <xf numFmtId="0" fontId="17" fillId="5" borderId="0" xfId="0" applyFont="1" applyFill="1"/>
    <xf numFmtId="0" fontId="10" fillId="5" borderId="0" xfId="0" applyFont="1" applyFill="1"/>
    <xf numFmtId="0" fontId="18" fillId="5" borderId="0" xfId="0" applyFont="1" applyFill="1" applyAlignment="1"/>
    <xf numFmtId="0" fontId="0" fillId="5" borderId="4" xfId="0" applyFill="1" applyBorder="1"/>
    <xf numFmtId="0" fontId="15" fillId="5" borderId="0" xfId="0" applyFont="1" applyFill="1"/>
    <xf numFmtId="167" fontId="0" fillId="5" borderId="0" xfId="0" applyNumberFormat="1" applyFill="1"/>
    <xf numFmtId="0" fontId="14" fillId="6" borderId="0" xfId="0" applyFont="1" applyFill="1" applyAlignment="1">
      <alignment horizontal="center"/>
    </xf>
  </cellXfs>
  <cellStyles count="92">
    <cellStyle name="Comma" xfId="91" builtinId="3"/>
    <cellStyle name="Currency" xfId="57" builtinId="4"/>
    <cellStyle name="Followed Hyperlink" xfId="59" builtinId="9" hidden="1"/>
    <cellStyle name="Followed Hyperlink" xfId="36" builtinId="9" hidden="1"/>
    <cellStyle name="Followed Hyperlink" xfId="38" builtinId="9" hidden="1"/>
    <cellStyle name="Followed Hyperlink" xfId="61" builtinId="9" hidden="1"/>
    <cellStyle name="Followed Hyperlink" xfId="63" builtinId="9" hidden="1"/>
    <cellStyle name="Followed Hyperlink" xfId="50" builtinId="9" hidden="1"/>
    <cellStyle name="Followed Hyperlink" xfId="34" builtinId="9" hidden="1"/>
    <cellStyle name="Followed Hyperlink" xfId="14" builtinId="9" hidden="1"/>
    <cellStyle name="Followed Hyperlink" xfId="2" builtinId="9" hidden="1"/>
    <cellStyle name="Followed Hyperlink" xfId="18" builtinId="9" hidden="1"/>
    <cellStyle name="Followed Hyperlink" xfId="30" builtinId="9" hidden="1"/>
    <cellStyle name="Followed Hyperlink" xfId="40" builtinId="9" hidden="1"/>
    <cellStyle name="Followed Hyperlink" xfId="85" builtinId="9" hidden="1"/>
    <cellStyle name="Followed Hyperlink" xfId="87" builtinId="9" hidden="1"/>
    <cellStyle name="Followed Hyperlink" xfId="83" builtinId="9" hidden="1"/>
    <cellStyle name="Followed Hyperlink" xfId="4" builtinId="9" hidden="1"/>
    <cellStyle name="Followed Hyperlink" xfId="22" builtinId="9" hidden="1"/>
    <cellStyle name="Followed Hyperlink" xfId="12" builtinId="9" hidden="1"/>
    <cellStyle name="Followed Hyperlink" xfId="16" builtinId="9" hidden="1"/>
    <cellStyle name="Followed Hyperlink" xfId="20" builtinId="9" hidden="1"/>
    <cellStyle name="Followed Hyperlink" xfId="48" builtinId="9" hidden="1"/>
    <cellStyle name="Followed Hyperlink" xfId="26" builtinId="9" hidden="1"/>
    <cellStyle name="Followed Hyperlink" xfId="28" builtinId="9" hidden="1"/>
    <cellStyle name="Followed Hyperlink" xfId="24" builtinId="9" hidden="1"/>
    <cellStyle name="Followed Hyperlink" xfId="89" builtinId="9" hidden="1"/>
    <cellStyle name="Followed Hyperlink" xfId="42" builtinId="9" hidden="1"/>
    <cellStyle name="Followed Hyperlink" xfId="73" builtinId="9" hidden="1"/>
    <cellStyle name="Followed Hyperlink" xfId="77" builtinId="9" hidden="1"/>
    <cellStyle name="Followed Hyperlink" xfId="65" builtinId="9" hidden="1"/>
    <cellStyle name="Followed Hyperlink" xfId="44" builtinId="9" hidden="1"/>
    <cellStyle name="Followed Hyperlink" xfId="46" builtinId="9" hidden="1"/>
    <cellStyle name="Followed Hyperlink" xfId="71" builtinId="9" hidden="1"/>
    <cellStyle name="Followed Hyperlink" xfId="32" builtinId="9" hidden="1"/>
    <cellStyle name="Followed Hyperlink" xfId="81" builtinId="9" hidden="1"/>
    <cellStyle name="Followed Hyperlink" xfId="69" builtinId="9" hidden="1"/>
    <cellStyle name="Followed Hyperlink" xfId="67" builtinId="9" hidden="1"/>
    <cellStyle name="Followed Hyperlink" xfId="52" builtinId="9" hidden="1"/>
    <cellStyle name="Followed Hyperlink" xfId="75" builtinId="9" hidden="1"/>
    <cellStyle name="Followed Hyperlink" xfId="90" builtinId="9" hidden="1"/>
    <cellStyle name="Followed Hyperlink" xfId="79" builtinId="9" hidden="1"/>
    <cellStyle name="Followed Hyperlink" xfId="56" builtinId="9" hidden="1"/>
    <cellStyle name="Followed Hyperlink" xfId="8" builtinId="9" hidden="1"/>
    <cellStyle name="Followed Hyperlink" xfId="10" builtinId="9" hidden="1"/>
    <cellStyle name="Followed Hyperlink" xfId="54" builtinId="9" hidden="1"/>
    <cellStyle name="Followed Hyperlink" xfId="6" builtinId="9" hidden="1"/>
    <cellStyle name="Hyperlink" xfId="82" builtinId="8" hidden="1"/>
    <cellStyle name="Hyperlink" xfId="25" builtinId="8" hidden="1"/>
    <cellStyle name="Hyperlink" xfId="86" builtinId="8" hidden="1"/>
    <cellStyle name="Hyperlink" xfId="84" builtinId="8" hidden="1"/>
    <cellStyle name="Hyperlink" xfId="72" builtinId="8" hidden="1"/>
    <cellStyle name="Hyperlink" xfId="68" builtinId="8" hidden="1"/>
    <cellStyle name="Hyperlink" xfId="29" builtinId="8" hidden="1"/>
    <cellStyle name="Hyperlink" xfId="70" builtinId="8" hidden="1"/>
    <cellStyle name="Hyperlink" xfId="66" builtinId="8" hidden="1"/>
    <cellStyle name="Hyperlink" xfId="64" builtinId="8" hidden="1"/>
    <cellStyle name="Hyperlink" xfId="76" builtinId="8" hidden="1"/>
    <cellStyle name="Hyperlink" xfId="78" builtinId="8" hidden="1"/>
    <cellStyle name="Hyperlink" xfId="17" builtinId="8" hidden="1"/>
    <cellStyle name="Hyperlink" xfId="74" builtinId="8" hidden="1"/>
    <cellStyle name="Hyperlink" xfId="5" builtinId="8" hidden="1"/>
    <cellStyle name="Hyperlink" xfId="80" builtinId="8" hidden="1"/>
    <cellStyle name="Hyperlink" xfId="33" builtinId="8" hidden="1"/>
    <cellStyle name="Hyperlink" xfId="35" builtinId="8" hidden="1"/>
    <cellStyle name="Hyperlink" xfId="37" builtinId="8" hidden="1"/>
    <cellStyle name="Hyperlink" xfId="62" builtinId="8" hidden="1"/>
    <cellStyle name="Hyperlink" xfId="39" builtinId="8" hidden="1"/>
    <cellStyle name="Hyperlink" xfId="41" builtinId="8" hidden="1"/>
    <cellStyle name="Hyperlink" xfId="43" builtinId="8" hidden="1"/>
    <cellStyle name="Hyperlink" xfId="60" builtinId="8" hidden="1"/>
    <cellStyle name="Hyperlink" xfId="45" builtinId="8" hidden="1"/>
    <cellStyle name="Hyperlink" xfId="47" builtinId="8" hidden="1"/>
    <cellStyle name="Hyperlink" xfId="49" builtinId="8" hidden="1"/>
    <cellStyle name="Hyperlink" xfId="58" builtinId="8" hidden="1"/>
    <cellStyle name="Hyperlink" xfId="51" builtinId="8" hidden="1"/>
    <cellStyle name="Hyperlink" xfId="53" builtinId="8" hidden="1"/>
    <cellStyle name="Hyperlink" xfId="55" builtinId="8" hidden="1"/>
    <cellStyle name="Hyperlink" xfId="15" builtinId="8" hidden="1"/>
    <cellStyle name="Hyperlink" xfId="7" builtinId="8" hidden="1"/>
    <cellStyle name="Hyperlink" xfId="19" builtinId="8" hidden="1"/>
    <cellStyle name="Hyperlink" xfId="21" builtinId="8" hidden="1"/>
    <cellStyle name="Hyperlink" xfId="31" builtinId="8" hidden="1"/>
    <cellStyle name="Hyperlink" xfId="1" builtinId="8" hidden="1"/>
    <cellStyle name="Hyperlink" xfId="23" builtinId="8" hidden="1"/>
    <cellStyle name="Hyperlink" xfId="3" builtinId="8" hidden="1"/>
    <cellStyle name="Hyperlink" xfId="11" builtinId="8" hidden="1"/>
    <cellStyle name="Hyperlink" xfId="13" builtinId="8" hidden="1"/>
    <cellStyle name="Hyperlink" xfId="27" builtinId="8" hidden="1"/>
    <cellStyle name="Hyperlink" xfId="9" builtinId="8" hidden="1"/>
    <cellStyle name="Hyperlink" xfId="88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35604</xdr:colOff>
      <xdr:row>3</xdr:row>
      <xdr:rowOff>416719</xdr:rowOff>
    </xdr:from>
    <xdr:to>
      <xdr:col>25</xdr:col>
      <xdr:colOff>750094</xdr:colOff>
      <xdr:row>20</xdr:row>
      <xdr:rowOff>135732</xdr:rowOff>
    </xdr:to>
    <xdr:pic>
      <xdr:nvPicPr>
        <xdr:cNvPr id="2" name="BCC4A6E0-EEF4-4250-AE77-F194F5DB5989" descr="099EE741-252F-4C38-B3B2-48EF0DFA4E9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6254" y="1407319"/>
          <a:ext cx="6619990" cy="3348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35604</xdr:colOff>
      <xdr:row>3</xdr:row>
      <xdr:rowOff>416719</xdr:rowOff>
    </xdr:from>
    <xdr:to>
      <xdr:col>25</xdr:col>
      <xdr:colOff>750094</xdr:colOff>
      <xdr:row>20</xdr:row>
      <xdr:rowOff>135732</xdr:rowOff>
    </xdr:to>
    <xdr:pic>
      <xdr:nvPicPr>
        <xdr:cNvPr id="2" name="BCC4A6E0-EEF4-4250-AE77-F194F5DB5989" descr="099EE741-252F-4C38-B3B2-48EF0DFA4E9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6254" y="1407319"/>
          <a:ext cx="6619990" cy="3348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35604</xdr:colOff>
      <xdr:row>3</xdr:row>
      <xdr:rowOff>416719</xdr:rowOff>
    </xdr:from>
    <xdr:to>
      <xdr:col>25</xdr:col>
      <xdr:colOff>750094</xdr:colOff>
      <xdr:row>20</xdr:row>
      <xdr:rowOff>135732</xdr:rowOff>
    </xdr:to>
    <xdr:pic>
      <xdr:nvPicPr>
        <xdr:cNvPr id="2" name="BCC4A6E0-EEF4-4250-AE77-F194F5DB5989" descr="099EE741-252F-4C38-B3B2-48EF0DFA4E9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5004" y="797719"/>
          <a:ext cx="7420090" cy="3338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35604</xdr:colOff>
      <xdr:row>3</xdr:row>
      <xdr:rowOff>416719</xdr:rowOff>
    </xdr:from>
    <xdr:to>
      <xdr:col>25</xdr:col>
      <xdr:colOff>750094</xdr:colOff>
      <xdr:row>20</xdr:row>
      <xdr:rowOff>135732</xdr:rowOff>
    </xdr:to>
    <xdr:pic>
      <xdr:nvPicPr>
        <xdr:cNvPr id="2" name="BCC4A6E0-EEF4-4250-AE77-F194F5DB5989" descr="099EE741-252F-4C38-B3B2-48EF0DFA4E9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6729" y="1404938"/>
          <a:ext cx="6619990" cy="3386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s2u.com/?ref=131580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its2u.com/?ref=131580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its2u.com/?ref=131580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its2u.com/?ref=131580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64"/>
  <sheetViews>
    <sheetView zoomScale="80" zoomScaleNormal="80" workbookViewId="0">
      <pane ySplit="4" topLeftCell="A5" activePane="bottomLeft" state="frozen"/>
      <selection pane="bottomLeft" activeCell="Q3" sqref="Q3"/>
    </sheetView>
  </sheetViews>
  <sheetFormatPr defaultColWidth="11" defaultRowHeight="15.75" x14ac:dyDescent="0.25"/>
  <cols>
    <col min="2" max="2" width="10.625" customWidth="1"/>
    <col min="3" max="3" width="14.125" bestFit="1" customWidth="1"/>
    <col min="4" max="4" width="2.125" customWidth="1"/>
    <col min="5" max="5" width="8.625" customWidth="1"/>
    <col min="6" max="6" width="1.875" bestFit="1" customWidth="1"/>
    <col min="7" max="7" width="12.625" bestFit="1" customWidth="1"/>
    <col min="8" max="8" width="3.875" customWidth="1"/>
    <col min="9" max="9" width="13" bestFit="1" customWidth="1"/>
    <col min="10" max="10" width="1.5" bestFit="1" customWidth="1"/>
    <col min="11" max="11" width="14.875" customWidth="1"/>
    <col min="12" max="12" width="12.625" bestFit="1" customWidth="1"/>
    <col min="15" max="15" width="8.875" bestFit="1" customWidth="1"/>
    <col min="16" max="16" width="14.125" customWidth="1"/>
    <col min="17" max="17" width="16.375" bestFit="1" customWidth="1"/>
    <col min="18" max="18" width="8.875" customWidth="1"/>
    <col min="19" max="19" width="6.375" customWidth="1"/>
    <col min="20" max="20" width="8.125" customWidth="1"/>
    <col min="21" max="21" width="19.625" customWidth="1"/>
    <col min="22" max="22" width="1.5" customWidth="1"/>
  </cols>
  <sheetData>
    <row r="1" spans="1:26" ht="28.5" customHeight="1" x14ac:dyDescent="0.4">
      <c r="B1" s="30" t="s">
        <v>38</v>
      </c>
      <c r="C1" s="31"/>
      <c r="D1" s="31"/>
      <c r="E1" s="31"/>
      <c r="F1" s="31"/>
      <c r="G1" s="31"/>
      <c r="H1" s="31"/>
      <c r="I1" s="31"/>
      <c r="J1" s="31"/>
      <c r="K1" s="31"/>
      <c r="L1" s="78" t="s">
        <v>51</v>
      </c>
      <c r="M1" s="78"/>
      <c r="N1" s="78"/>
      <c r="Q1" s="25" t="s">
        <v>39</v>
      </c>
      <c r="R1" s="25"/>
      <c r="S1" s="25"/>
      <c r="T1" s="26"/>
      <c r="V1" s="55"/>
      <c r="W1" s="55"/>
      <c r="X1" s="55"/>
      <c r="Y1" s="55"/>
      <c r="Z1" s="55"/>
    </row>
    <row r="2" spans="1:26" x14ac:dyDescent="0.25">
      <c r="B2" s="10" t="s">
        <v>34</v>
      </c>
      <c r="C2" s="7"/>
      <c r="E2" t="s">
        <v>37</v>
      </c>
      <c r="G2" s="25">
        <v>5.4999999999999997E-3</v>
      </c>
      <c r="K2" s="9" t="s">
        <v>0</v>
      </c>
      <c r="L2" s="8">
        <v>1</v>
      </c>
      <c r="M2" s="2" t="s">
        <v>1</v>
      </c>
      <c r="N2" s="25">
        <v>18</v>
      </c>
      <c r="Q2" s="27" t="s">
        <v>55</v>
      </c>
      <c r="R2" s="25"/>
      <c r="S2" s="25"/>
      <c r="T2" s="25"/>
    </row>
    <row r="3" spans="1:26" ht="33.75" x14ac:dyDescent="0.4">
      <c r="B3" s="5" t="s">
        <v>2</v>
      </c>
      <c r="C3" s="32">
        <v>1000</v>
      </c>
      <c r="G3" s="65">
        <v>5.4999999999999997E-3</v>
      </c>
      <c r="K3" s="6" t="s">
        <v>3</v>
      </c>
      <c r="L3">
        <v>8.68</v>
      </c>
      <c r="M3" s="25">
        <v>8.68</v>
      </c>
      <c r="U3" s="67"/>
      <c r="V3" s="66"/>
      <c r="W3" s="66"/>
      <c r="X3" s="56"/>
      <c r="Z3" s="56"/>
    </row>
    <row r="4" spans="1:26" ht="33.75" x14ac:dyDescent="0.4">
      <c r="B4" s="3" t="s">
        <v>4</v>
      </c>
      <c r="C4" s="4" t="s">
        <v>35</v>
      </c>
      <c r="D4" s="3" t="s">
        <v>5</v>
      </c>
      <c r="E4" s="4" t="s">
        <v>6</v>
      </c>
      <c r="F4" s="3" t="s">
        <v>7</v>
      </c>
      <c r="G4" s="4" t="s">
        <v>36</v>
      </c>
      <c r="H4" s="3"/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P4" s="3" t="s">
        <v>14</v>
      </c>
      <c r="R4" s="72" t="s">
        <v>49</v>
      </c>
      <c r="S4" s="73"/>
      <c r="T4" s="73"/>
      <c r="U4" s="74"/>
      <c r="V4" s="56"/>
      <c r="W4" s="56"/>
      <c r="X4" s="56"/>
      <c r="Z4" s="56"/>
    </row>
    <row r="5" spans="1:26" x14ac:dyDescent="0.25">
      <c r="A5" s="35"/>
      <c r="B5" s="36">
        <v>1</v>
      </c>
      <c r="C5" s="47">
        <f>C3</f>
        <v>1000</v>
      </c>
      <c r="D5" s="36" t="s">
        <v>15</v>
      </c>
      <c r="E5" s="36">
        <f t="shared" ref="E5:E68" si="0">$G$2</f>
        <v>5.4999999999999997E-3</v>
      </c>
      <c r="F5" s="36" t="s">
        <v>7</v>
      </c>
      <c r="G5" s="43">
        <f>(C5*E5)</f>
        <v>5.5</v>
      </c>
      <c r="H5" s="36"/>
      <c r="I5" s="43">
        <f>G5</f>
        <v>5.5</v>
      </c>
      <c r="J5" s="36" t="s">
        <v>9</v>
      </c>
      <c r="K5" s="37">
        <f t="shared" ref="K5:K68" si="1">INT(I5/M$3)*M$3</f>
        <v>0</v>
      </c>
      <c r="L5" s="37"/>
      <c r="M5" s="36"/>
      <c r="N5" s="75">
        <f>+C3*0.2</f>
        <v>200</v>
      </c>
      <c r="O5" s="23"/>
    </row>
    <row r="6" spans="1:26" x14ac:dyDescent="0.25">
      <c r="A6" s="38"/>
      <c r="B6" s="39">
        <v>2</v>
      </c>
      <c r="C6" s="48">
        <f>C5+K5+N5</f>
        <v>1200</v>
      </c>
      <c r="D6" s="39" t="s">
        <v>15</v>
      </c>
      <c r="E6" s="39">
        <f t="shared" si="0"/>
        <v>5.4999999999999997E-3</v>
      </c>
      <c r="F6" s="39" t="s">
        <v>7</v>
      </c>
      <c r="G6" s="44">
        <f t="shared" ref="G6:G69" si="2">(C6*E6)</f>
        <v>6.6</v>
      </c>
      <c r="H6" s="39"/>
      <c r="I6" s="44">
        <f>(I5-K5)+G6-M5</f>
        <v>12.1</v>
      </c>
      <c r="J6" s="39" t="s">
        <v>9</v>
      </c>
      <c r="K6" s="40">
        <f t="shared" si="1"/>
        <v>8.68</v>
      </c>
      <c r="L6" s="40"/>
      <c r="M6" s="39"/>
      <c r="N6" s="41"/>
      <c r="O6" s="23"/>
      <c r="P6" s="11"/>
      <c r="Q6" s="23"/>
      <c r="R6" s="23"/>
    </row>
    <row r="7" spans="1:26" x14ac:dyDescent="0.25">
      <c r="A7" s="38"/>
      <c r="B7" s="39">
        <v>3</v>
      </c>
      <c r="C7" s="48">
        <f t="shared" ref="C7:C70" si="3">C6+K6+N6</f>
        <v>1208.68</v>
      </c>
      <c r="D7" s="39" t="s">
        <v>15</v>
      </c>
      <c r="E7" s="39">
        <f t="shared" si="0"/>
        <v>5.4999999999999997E-3</v>
      </c>
      <c r="F7" s="39" t="s">
        <v>7</v>
      </c>
      <c r="G7" s="44">
        <f t="shared" si="2"/>
        <v>6.6477399999999998</v>
      </c>
      <c r="H7" s="39"/>
      <c r="I7" s="44">
        <f t="shared" ref="I7:I70" si="4">(I6-K6)+G7-M6</f>
        <v>10.067740000000001</v>
      </c>
      <c r="J7" s="39" t="s">
        <v>9</v>
      </c>
      <c r="K7" s="40">
        <f t="shared" si="1"/>
        <v>8.68</v>
      </c>
      <c r="L7" s="40"/>
      <c r="M7" s="39"/>
      <c r="N7" s="41"/>
      <c r="O7" s="23"/>
    </row>
    <row r="8" spans="1:26" x14ac:dyDescent="0.25">
      <c r="A8" s="38"/>
      <c r="B8" s="39">
        <v>4</v>
      </c>
      <c r="C8" s="48">
        <f t="shared" si="3"/>
        <v>1217.3600000000001</v>
      </c>
      <c r="D8" s="39" t="s">
        <v>15</v>
      </c>
      <c r="E8" s="39">
        <f t="shared" si="0"/>
        <v>5.4999999999999997E-3</v>
      </c>
      <c r="F8" s="39" t="s">
        <v>7</v>
      </c>
      <c r="G8" s="44">
        <f t="shared" si="2"/>
        <v>6.6954799999999999</v>
      </c>
      <c r="H8" s="39"/>
      <c r="I8" s="44">
        <f t="shared" si="4"/>
        <v>8.0832200000000007</v>
      </c>
      <c r="J8" s="39" t="s">
        <v>9</v>
      </c>
      <c r="K8" s="40">
        <f t="shared" si="1"/>
        <v>0</v>
      </c>
      <c r="L8" s="40"/>
      <c r="M8" s="39"/>
      <c r="N8" s="41"/>
      <c r="O8" s="23"/>
      <c r="U8" s="34"/>
    </row>
    <row r="9" spans="1:26" x14ac:dyDescent="0.25">
      <c r="A9" s="38"/>
      <c r="B9" s="39">
        <v>5</v>
      </c>
      <c r="C9" s="48">
        <f t="shared" si="3"/>
        <v>1217.3600000000001</v>
      </c>
      <c r="D9" s="39" t="s">
        <v>15</v>
      </c>
      <c r="E9" s="39">
        <f t="shared" si="0"/>
        <v>5.4999999999999997E-3</v>
      </c>
      <c r="F9" s="39" t="s">
        <v>7</v>
      </c>
      <c r="G9" s="44">
        <f t="shared" si="2"/>
        <v>6.6954799999999999</v>
      </c>
      <c r="H9" s="39"/>
      <c r="I9" s="44">
        <f t="shared" si="4"/>
        <v>14.778700000000001</v>
      </c>
      <c r="J9" s="39" t="s">
        <v>9</v>
      </c>
      <c r="K9" s="40">
        <f t="shared" si="1"/>
        <v>8.68</v>
      </c>
      <c r="L9" s="40"/>
      <c r="M9" s="39"/>
      <c r="N9" s="41"/>
      <c r="O9" s="23"/>
      <c r="U9" s="34"/>
    </row>
    <row r="10" spans="1:26" x14ac:dyDescent="0.25">
      <c r="A10" s="38"/>
      <c r="B10" s="39">
        <v>6</v>
      </c>
      <c r="C10" s="48">
        <f t="shared" si="3"/>
        <v>1226.0400000000002</v>
      </c>
      <c r="D10" s="39" t="s">
        <v>15</v>
      </c>
      <c r="E10" s="39">
        <f>$G$3</f>
        <v>5.4999999999999997E-3</v>
      </c>
      <c r="F10" s="39" t="s">
        <v>7</v>
      </c>
      <c r="G10" s="44">
        <f t="shared" si="2"/>
        <v>6.7432200000000009</v>
      </c>
      <c r="H10" s="39"/>
      <c r="I10" s="44">
        <f t="shared" si="4"/>
        <v>12.841920000000002</v>
      </c>
      <c r="J10" s="39" t="s">
        <v>9</v>
      </c>
      <c r="K10" s="40">
        <f t="shared" si="1"/>
        <v>8.68</v>
      </c>
      <c r="L10" s="40"/>
      <c r="M10" s="39"/>
      <c r="N10" s="41"/>
      <c r="O10" s="23"/>
      <c r="U10" s="34"/>
    </row>
    <row r="11" spans="1:26" x14ac:dyDescent="0.25">
      <c r="A11" s="38"/>
      <c r="B11" s="39">
        <v>7</v>
      </c>
      <c r="C11" s="48">
        <f t="shared" si="3"/>
        <v>1234.7200000000003</v>
      </c>
      <c r="D11" s="39" t="s">
        <v>15</v>
      </c>
      <c r="E11" s="57">
        <f>$G$3</f>
        <v>5.4999999999999997E-3</v>
      </c>
      <c r="F11" s="39" t="s">
        <v>7</v>
      </c>
      <c r="G11" s="44">
        <f t="shared" si="2"/>
        <v>6.790960000000001</v>
      </c>
      <c r="H11" s="39"/>
      <c r="I11" s="44">
        <f t="shared" si="4"/>
        <v>10.952880000000004</v>
      </c>
      <c r="J11" s="39" t="s">
        <v>9</v>
      </c>
      <c r="K11" s="40">
        <f t="shared" si="1"/>
        <v>8.68</v>
      </c>
      <c r="L11" s="40"/>
      <c r="M11" s="39"/>
      <c r="N11" s="41"/>
      <c r="O11" s="23"/>
      <c r="U11" s="34"/>
    </row>
    <row r="12" spans="1:26" x14ac:dyDescent="0.25">
      <c r="A12" s="38"/>
      <c r="B12" s="39">
        <v>8</v>
      </c>
      <c r="C12" s="48">
        <f t="shared" si="3"/>
        <v>1243.4000000000003</v>
      </c>
      <c r="D12" s="39" t="s">
        <v>15</v>
      </c>
      <c r="E12" s="57">
        <f t="shared" si="0"/>
        <v>5.4999999999999997E-3</v>
      </c>
      <c r="F12" s="39" t="s">
        <v>7</v>
      </c>
      <c r="G12" s="44">
        <f t="shared" si="2"/>
        <v>6.8387000000000011</v>
      </c>
      <c r="H12" s="39"/>
      <c r="I12" s="44">
        <f t="shared" si="4"/>
        <v>9.1115800000000053</v>
      </c>
      <c r="J12" s="39" t="s">
        <v>9</v>
      </c>
      <c r="K12" s="40">
        <f t="shared" si="1"/>
        <v>8.68</v>
      </c>
      <c r="L12" s="40"/>
      <c r="M12" s="39"/>
      <c r="N12" s="41"/>
      <c r="O12" s="23"/>
      <c r="U12" s="34"/>
    </row>
    <row r="13" spans="1:26" x14ac:dyDescent="0.25">
      <c r="A13" s="38"/>
      <c r="B13" s="39">
        <v>9</v>
      </c>
      <c r="C13" s="48">
        <f t="shared" si="3"/>
        <v>1252.0800000000004</v>
      </c>
      <c r="D13" s="39" t="s">
        <v>15</v>
      </c>
      <c r="E13" s="57">
        <f t="shared" si="0"/>
        <v>5.4999999999999997E-3</v>
      </c>
      <c r="F13" s="39" t="s">
        <v>7</v>
      </c>
      <c r="G13" s="44">
        <f t="shared" si="2"/>
        <v>6.8864400000000021</v>
      </c>
      <c r="H13" s="39"/>
      <c r="I13" s="44">
        <f t="shared" si="4"/>
        <v>7.3180200000000077</v>
      </c>
      <c r="J13" s="39" t="s">
        <v>9</v>
      </c>
      <c r="K13" s="40">
        <f t="shared" si="1"/>
        <v>0</v>
      </c>
      <c r="L13" s="40"/>
      <c r="M13" s="39"/>
      <c r="N13" s="41"/>
      <c r="O13" s="23"/>
      <c r="U13" s="34"/>
    </row>
    <row r="14" spans="1:26" x14ac:dyDescent="0.25">
      <c r="A14" s="38"/>
      <c r="B14" s="39">
        <v>10</v>
      </c>
      <c r="C14" s="48">
        <f t="shared" si="3"/>
        <v>1252.0800000000004</v>
      </c>
      <c r="D14" s="39" t="s">
        <v>15</v>
      </c>
      <c r="E14" s="57">
        <f t="shared" si="0"/>
        <v>5.4999999999999997E-3</v>
      </c>
      <c r="F14" s="39" t="s">
        <v>7</v>
      </c>
      <c r="G14" s="44">
        <f t="shared" si="2"/>
        <v>6.8864400000000021</v>
      </c>
      <c r="H14" s="39"/>
      <c r="I14" s="44">
        <f t="shared" si="4"/>
        <v>14.20446000000001</v>
      </c>
      <c r="J14" s="39" t="s">
        <v>9</v>
      </c>
      <c r="K14" s="40">
        <f t="shared" si="1"/>
        <v>8.68</v>
      </c>
      <c r="L14" s="40"/>
      <c r="M14" s="39"/>
      <c r="N14" s="41"/>
      <c r="O14" s="23"/>
      <c r="U14" s="34"/>
    </row>
    <row r="15" spans="1:26" x14ac:dyDescent="0.25">
      <c r="A15" s="38"/>
      <c r="B15" s="39">
        <v>11</v>
      </c>
      <c r="C15" s="48">
        <f t="shared" si="3"/>
        <v>1260.7600000000004</v>
      </c>
      <c r="D15" s="39" t="s">
        <v>15</v>
      </c>
      <c r="E15" s="57">
        <f t="shared" si="0"/>
        <v>5.4999999999999997E-3</v>
      </c>
      <c r="F15" s="39" t="s">
        <v>7</v>
      </c>
      <c r="G15" s="44">
        <f t="shared" si="2"/>
        <v>6.9341800000000022</v>
      </c>
      <c r="H15" s="39"/>
      <c r="I15" s="44">
        <f t="shared" si="4"/>
        <v>12.458640000000013</v>
      </c>
      <c r="J15" s="39" t="s">
        <v>9</v>
      </c>
      <c r="K15" s="40">
        <f t="shared" si="1"/>
        <v>8.68</v>
      </c>
      <c r="L15" s="40"/>
      <c r="M15" s="39"/>
      <c r="N15" s="41"/>
      <c r="O15" s="23"/>
      <c r="U15" s="34"/>
    </row>
    <row r="16" spans="1:26" x14ac:dyDescent="0.25">
      <c r="A16" s="38"/>
      <c r="B16" s="39">
        <v>12</v>
      </c>
      <c r="C16" s="48">
        <f t="shared" si="3"/>
        <v>1269.4400000000005</v>
      </c>
      <c r="D16" s="39" t="s">
        <v>15</v>
      </c>
      <c r="E16" s="57">
        <f t="shared" si="0"/>
        <v>5.4999999999999997E-3</v>
      </c>
      <c r="F16" s="39" t="s">
        <v>7</v>
      </c>
      <c r="G16" s="44">
        <f t="shared" si="2"/>
        <v>6.9819200000000023</v>
      </c>
      <c r="H16" s="39"/>
      <c r="I16" s="44">
        <f t="shared" si="4"/>
        <v>10.760560000000016</v>
      </c>
      <c r="J16" s="39" t="s">
        <v>9</v>
      </c>
      <c r="K16" s="40">
        <f t="shared" si="1"/>
        <v>8.68</v>
      </c>
      <c r="L16" s="40"/>
      <c r="M16" s="39"/>
      <c r="N16" s="41"/>
      <c r="O16" s="23"/>
      <c r="U16" s="34"/>
    </row>
    <row r="17" spans="1:26" x14ac:dyDescent="0.25">
      <c r="A17" s="38"/>
      <c r="B17" s="39">
        <v>13</v>
      </c>
      <c r="C17" s="48">
        <f t="shared" si="3"/>
        <v>1278.1200000000006</v>
      </c>
      <c r="D17" s="39" t="s">
        <v>15</v>
      </c>
      <c r="E17" s="57">
        <f>$G$3</f>
        <v>5.4999999999999997E-3</v>
      </c>
      <c r="F17" s="39" t="s">
        <v>7</v>
      </c>
      <c r="G17" s="44">
        <f t="shared" si="2"/>
        <v>7.0296600000000025</v>
      </c>
      <c r="H17" s="39"/>
      <c r="I17" s="44">
        <f t="shared" si="4"/>
        <v>9.1102200000000195</v>
      </c>
      <c r="J17" s="39"/>
      <c r="K17" s="40">
        <f t="shared" si="1"/>
        <v>8.68</v>
      </c>
      <c r="L17" s="40"/>
      <c r="M17" s="39"/>
      <c r="N17" s="41"/>
      <c r="O17" s="24"/>
      <c r="U17" s="34"/>
    </row>
    <row r="18" spans="1:26" x14ac:dyDescent="0.25">
      <c r="A18" s="38"/>
      <c r="B18" s="39">
        <v>14</v>
      </c>
      <c r="C18" s="48">
        <f t="shared" si="3"/>
        <v>1286.8000000000006</v>
      </c>
      <c r="D18" s="39" t="s">
        <v>15</v>
      </c>
      <c r="E18" s="57">
        <f>$G$3</f>
        <v>5.4999999999999997E-3</v>
      </c>
      <c r="F18" s="39" t="s">
        <v>7</v>
      </c>
      <c r="G18" s="44">
        <f t="shared" si="2"/>
        <v>7.0774000000000035</v>
      </c>
      <c r="H18" s="39"/>
      <c r="I18" s="44">
        <f t="shared" si="4"/>
        <v>7.5076200000000233</v>
      </c>
      <c r="J18" s="39"/>
      <c r="K18" s="40">
        <f t="shared" si="1"/>
        <v>0</v>
      </c>
      <c r="L18" s="40"/>
      <c r="M18" s="39"/>
      <c r="N18" s="41"/>
      <c r="O18" s="24"/>
      <c r="U18" s="34"/>
    </row>
    <row r="19" spans="1:26" x14ac:dyDescent="0.25">
      <c r="A19" s="38"/>
      <c r="B19" s="39">
        <v>15</v>
      </c>
      <c r="C19" s="48">
        <f t="shared" si="3"/>
        <v>1286.8000000000006</v>
      </c>
      <c r="D19" s="39" t="s">
        <v>15</v>
      </c>
      <c r="E19" s="57">
        <f t="shared" si="0"/>
        <v>5.4999999999999997E-3</v>
      </c>
      <c r="F19" s="39" t="s">
        <v>7</v>
      </c>
      <c r="G19" s="44">
        <f t="shared" si="2"/>
        <v>7.0774000000000035</v>
      </c>
      <c r="H19" s="39"/>
      <c r="I19" s="44">
        <f t="shared" si="4"/>
        <v>14.585020000000027</v>
      </c>
      <c r="J19" s="39"/>
      <c r="K19" s="40">
        <f t="shared" si="1"/>
        <v>8.68</v>
      </c>
      <c r="L19" s="40"/>
      <c r="M19" s="39"/>
      <c r="N19" s="41"/>
      <c r="O19" s="23"/>
      <c r="U19" s="34"/>
    </row>
    <row r="20" spans="1:26" x14ac:dyDescent="0.25">
      <c r="A20" s="38"/>
      <c r="B20" s="39">
        <v>16</v>
      </c>
      <c r="C20" s="48">
        <f t="shared" si="3"/>
        <v>1295.4800000000007</v>
      </c>
      <c r="D20" s="39" t="s">
        <v>15</v>
      </c>
      <c r="E20" s="57">
        <f t="shared" si="0"/>
        <v>5.4999999999999997E-3</v>
      </c>
      <c r="F20" s="39" t="s">
        <v>7</v>
      </c>
      <c r="G20" s="44">
        <f t="shared" si="2"/>
        <v>7.1251400000000036</v>
      </c>
      <c r="H20" s="39"/>
      <c r="I20" s="44">
        <f t="shared" si="4"/>
        <v>13.030160000000031</v>
      </c>
      <c r="J20" s="39"/>
      <c r="K20" s="40">
        <f t="shared" si="1"/>
        <v>8.68</v>
      </c>
      <c r="L20" s="40"/>
      <c r="M20" s="39"/>
      <c r="N20" s="41"/>
      <c r="O20" s="23"/>
      <c r="U20" s="34"/>
    </row>
    <row r="21" spans="1:26" x14ac:dyDescent="0.25">
      <c r="A21" s="38"/>
      <c r="B21" s="39">
        <v>17</v>
      </c>
      <c r="C21" s="48">
        <f t="shared" si="3"/>
        <v>1304.1600000000008</v>
      </c>
      <c r="D21" s="39" t="s">
        <v>15</v>
      </c>
      <c r="E21" s="57">
        <f t="shared" si="0"/>
        <v>5.4999999999999997E-3</v>
      </c>
      <c r="F21" s="39" t="s">
        <v>7</v>
      </c>
      <c r="G21" s="44">
        <f t="shared" si="2"/>
        <v>7.1728800000000037</v>
      </c>
      <c r="H21" s="39"/>
      <c r="I21" s="44">
        <f t="shared" si="4"/>
        <v>11.523040000000034</v>
      </c>
      <c r="J21" s="39"/>
      <c r="K21" s="40">
        <f t="shared" si="1"/>
        <v>8.68</v>
      </c>
      <c r="L21" s="40"/>
      <c r="M21" s="39"/>
      <c r="N21" s="41"/>
      <c r="O21" s="28"/>
      <c r="U21" s="34"/>
    </row>
    <row r="22" spans="1:26" x14ac:dyDescent="0.25">
      <c r="A22" s="38"/>
      <c r="B22" s="39">
        <v>18</v>
      </c>
      <c r="C22" s="48">
        <f t="shared" si="3"/>
        <v>1312.8400000000008</v>
      </c>
      <c r="D22" s="39" t="s">
        <v>15</v>
      </c>
      <c r="E22" s="57">
        <f t="shared" si="0"/>
        <v>5.4999999999999997E-3</v>
      </c>
      <c r="F22" s="39" t="s">
        <v>7</v>
      </c>
      <c r="G22" s="44">
        <f t="shared" si="2"/>
        <v>7.2206200000000038</v>
      </c>
      <c r="H22" s="39"/>
      <c r="I22" s="44">
        <f t="shared" si="4"/>
        <v>10.063660000000038</v>
      </c>
      <c r="J22" s="39"/>
      <c r="K22" s="40">
        <f t="shared" si="1"/>
        <v>8.68</v>
      </c>
      <c r="L22" s="40"/>
      <c r="M22" s="39"/>
      <c r="N22" s="41"/>
      <c r="O22" s="29"/>
      <c r="U22" s="34"/>
    </row>
    <row r="23" spans="1:26" x14ac:dyDescent="0.25">
      <c r="A23" s="38"/>
      <c r="B23" s="39">
        <v>19</v>
      </c>
      <c r="C23" s="48">
        <f t="shared" si="3"/>
        <v>1321.5200000000009</v>
      </c>
      <c r="D23" s="39" t="s">
        <v>15</v>
      </c>
      <c r="E23" s="57">
        <f t="shared" si="0"/>
        <v>5.4999999999999997E-3</v>
      </c>
      <c r="F23" s="39" t="s">
        <v>7</v>
      </c>
      <c r="G23" s="44">
        <f t="shared" si="2"/>
        <v>7.2683600000000048</v>
      </c>
      <c r="H23" s="39"/>
      <c r="I23" s="44">
        <f t="shared" si="4"/>
        <v>8.6520200000000429</v>
      </c>
      <c r="J23" s="39"/>
      <c r="K23" s="40">
        <f t="shared" si="1"/>
        <v>0</v>
      </c>
      <c r="L23" s="40"/>
      <c r="M23" s="39"/>
      <c r="N23" s="41"/>
      <c r="O23" s="29"/>
      <c r="R23" s="68" t="s">
        <v>47</v>
      </c>
      <c r="U23" s="69" t="s">
        <v>41</v>
      </c>
      <c r="W23" s="68" t="s">
        <v>43</v>
      </c>
      <c r="Y23" s="68" t="s">
        <v>45</v>
      </c>
    </row>
    <row r="24" spans="1:26" x14ac:dyDescent="0.25">
      <c r="A24" s="38"/>
      <c r="B24" s="39">
        <v>20</v>
      </c>
      <c r="C24" s="48">
        <f t="shared" si="3"/>
        <v>1321.5200000000009</v>
      </c>
      <c r="D24" s="39" t="s">
        <v>15</v>
      </c>
      <c r="E24" s="57">
        <f>$G$3</f>
        <v>5.4999999999999997E-3</v>
      </c>
      <c r="F24" s="39" t="s">
        <v>7</v>
      </c>
      <c r="G24" s="44">
        <f t="shared" si="2"/>
        <v>7.2683600000000048</v>
      </c>
      <c r="H24" s="39"/>
      <c r="I24" s="44">
        <f t="shared" si="4"/>
        <v>15.920380000000048</v>
      </c>
      <c r="J24" s="39"/>
      <c r="K24" s="40">
        <f t="shared" si="1"/>
        <v>8.68</v>
      </c>
      <c r="L24" s="40"/>
      <c r="M24" s="39"/>
      <c r="N24" s="41"/>
      <c r="O24" s="24"/>
      <c r="R24" s="68" t="s">
        <v>40</v>
      </c>
      <c r="U24" s="69" t="s">
        <v>42</v>
      </c>
      <c r="W24" s="69" t="s">
        <v>44</v>
      </c>
      <c r="Y24" s="69" t="s">
        <v>46</v>
      </c>
    </row>
    <row r="25" spans="1:26" x14ac:dyDescent="0.25">
      <c r="A25" s="19"/>
      <c r="B25">
        <v>21</v>
      </c>
      <c r="C25" s="49">
        <f t="shared" si="3"/>
        <v>1330.200000000001</v>
      </c>
      <c r="D25" t="s">
        <v>15</v>
      </c>
      <c r="E25" s="57">
        <f>$G$3</f>
        <v>5.4999999999999997E-3</v>
      </c>
      <c r="F25" t="s">
        <v>7</v>
      </c>
      <c r="G25" s="42">
        <f t="shared" si="2"/>
        <v>7.3161000000000049</v>
      </c>
      <c r="I25" s="42">
        <f t="shared" si="4"/>
        <v>14.556480000000054</v>
      </c>
      <c r="K25" s="12">
        <f t="shared" si="1"/>
        <v>8.68</v>
      </c>
      <c r="L25" s="12"/>
      <c r="N25" s="20"/>
      <c r="O25" s="24"/>
      <c r="R25" s="70">
        <v>3.7000000000000002E-3</v>
      </c>
      <c r="S25" s="70"/>
      <c r="T25" s="70"/>
      <c r="U25" s="71">
        <v>4.1999999999999997E-3</v>
      </c>
      <c r="V25" s="70"/>
      <c r="W25" s="70">
        <v>4.7999999999999996E-3</v>
      </c>
      <c r="X25" s="70"/>
      <c r="Y25" s="70">
        <v>5.4999999999999997E-3</v>
      </c>
      <c r="Z25" s="70"/>
    </row>
    <row r="26" spans="1:26" x14ac:dyDescent="0.25">
      <c r="A26" s="19"/>
      <c r="B26">
        <v>22</v>
      </c>
      <c r="C26" s="49">
        <f t="shared" si="3"/>
        <v>1338.880000000001</v>
      </c>
      <c r="D26" t="s">
        <v>15</v>
      </c>
      <c r="E26" s="57">
        <f t="shared" si="0"/>
        <v>5.4999999999999997E-3</v>
      </c>
      <c r="F26" t="s">
        <v>7</v>
      </c>
      <c r="G26" s="42">
        <f t="shared" si="2"/>
        <v>7.363840000000005</v>
      </c>
      <c r="I26" s="42">
        <f t="shared" si="4"/>
        <v>13.240320000000059</v>
      </c>
      <c r="K26" s="12">
        <f t="shared" si="1"/>
        <v>8.68</v>
      </c>
      <c r="L26" s="12"/>
      <c r="N26" s="20"/>
      <c r="U26" s="34"/>
    </row>
    <row r="27" spans="1:26" x14ac:dyDescent="0.25">
      <c r="A27" s="19"/>
      <c r="B27">
        <v>23</v>
      </c>
      <c r="C27" s="49">
        <f t="shared" si="3"/>
        <v>1347.5600000000011</v>
      </c>
      <c r="D27" t="s">
        <v>15</v>
      </c>
      <c r="E27" s="39">
        <f t="shared" si="0"/>
        <v>5.4999999999999997E-3</v>
      </c>
      <c r="F27" t="s">
        <v>7</v>
      </c>
      <c r="G27" s="42">
        <f t="shared" si="2"/>
        <v>7.4115800000000052</v>
      </c>
      <c r="I27" s="42">
        <f t="shared" si="4"/>
        <v>11.971900000000065</v>
      </c>
      <c r="K27" s="12">
        <f t="shared" si="1"/>
        <v>8.68</v>
      </c>
      <c r="L27" s="12"/>
      <c r="N27" s="20"/>
      <c r="U27" s="34"/>
    </row>
    <row r="28" spans="1:26" x14ac:dyDescent="0.25">
      <c r="A28" s="19"/>
      <c r="B28">
        <v>24</v>
      </c>
      <c r="C28" s="49">
        <f t="shared" si="3"/>
        <v>1356.2400000000011</v>
      </c>
      <c r="D28" t="s">
        <v>15</v>
      </c>
      <c r="E28" s="39">
        <f t="shared" si="0"/>
        <v>5.4999999999999997E-3</v>
      </c>
      <c r="F28" t="s">
        <v>7</v>
      </c>
      <c r="G28" s="42">
        <f t="shared" si="2"/>
        <v>7.4593200000000062</v>
      </c>
      <c r="I28" s="42">
        <f t="shared" si="4"/>
        <v>10.751220000000071</v>
      </c>
      <c r="K28" s="12">
        <f t="shared" si="1"/>
        <v>8.68</v>
      </c>
      <c r="L28" s="12"/>
      <c r="N28" s="20"/>
      <c r="U28" s="34"/>
    </row>
    <row r="29" spans="1:26" x14ac:dyDescent="0.25">
      <c r="A29" s="19"/>
      <c r="B29">
        <v>25</v>
      </c>
      <c r="C29" s="49">
        <f t="shared" si="3"/>
        <v>1364.9200000000012</v>
      </c>
      <c r="D29" t="s">
        <v>15</v>
      </c>
      <c r="E29" s="39">
        <f t="shared" si="0"/>
        <v>5.4999999999999997E-3</v>
      </c>
      <c r="F29" t="s">
        <v>7</v>
      </c>
      <c r="G29" s="42">
        <f t="shared" si="2"/>
        <v>7.5070600000000063</v>
      </c>
      <c r="I29" s="42">
        <f t="shared" si="4"/>
        <v>9.5782800000000776</v>
      </c>
      <c r="K29" s="12">
        <f t="shared" si="1"/>
        <v>8.68</v>
      </c>
      <c r="L29" s="12"/>
      <c r="N29" s="20"/>
      <c r="U29" s="34"/>
    </row>
    <row r="30" spans="1:26" x14ac:dyDescent="0.25">
      <c r="A30" s="19"/>
      <c r="B30">
        <v>26</v>
      </c>
      <c r="C30" s="49">
        <f t="shared" si="3"/>
        <v>1373.6000000000013</v>
      </c>
      <c r="D30" t="s">
        <v>15</v>
      </c>
      <c r="E30" s="39">
        <f t="shared" si="0"/>
        <v>5.4999999999999997E-3</v>
      </c>
      <c r="F30" t="s">
        <v>7</v>
      </c>
      <c r="G30" s="42">
        <f t="shared" si="2"/>
        <v>7.5548000000000064</v>
      </c>
      <c r="I30" s="42">
        <f t="shared" si="4"/>
        <v>8.4530800000000852</v>
      </c>
      <c r="K30" s="12">
        <f t="shared" si="1"/>
        <v>0</v>
      </c>
      <c r="L30" s="12"/>
      <c r="N30" s="20"/>
      <c r="U30" s="34"/>
    </row>
    <row r="31" spans="1:26" x14ac:dyDescent="0.25">
      <c r="A31" s="19"/>
      <c r="B31">
        <v>27</v>
      </c>
      <c r="C31" s="49">
        <f t="shared" si="3"/>
        <v>1373.6000000000013</v>
      </c>
      <c r="D31" t="s">
        <v>15</v>
      </c>
      <c r="E31" s="39">
        <f>$G$3</f>
        <v>5.4999999999999997E-3</v>
      </c>
      <c r="F31" t="s">
        <v>7</v>
      </c>
      <c r="G31" s="42">
        <f t="shared" si="2"/>
        <v>7.5548000000000064</v>
      </c>
      <c r="I31" s="42">
        <f t="shared" si="4"/>
        <v>16.007880000000092</v>
      </c>
      <c r="K31" s="12">
        <f t="shared" si="1"/>
        <v>8.68</v>
      </c>
      <c r="L31" s="12"/>
      <c r="N31" s="20"/>
      <c r="R31" s="76" t="s">
        <v>53</v>
      </c>
      <c r="S31" s="25"/>
      <c r="T31" s="25"/>
      <c r="U31" s="77"/>
      <c r="V31" s="25"/>
      <c r="W31" s="25"/>
      <c r="X31" s="25"/>
    </row>
    <row r="32" spans="1:26" x14ac:dyDescent="0.25">
      <c r="A32" s="19"/>
      <c r="B32">
        <v>28</v>
      </c>
      <c r="C32" s="49">
        <f t="shared" si="3"/>
        <v>1382.2800000000013</v>
      </c>
      <c r="D32" t="s">
        <v>15</v>
      </c>
      <c r="E32" s="39">
        <f>$G$3</f>
        <v>5.4999999999999997E-3</v>
      </c>
      <c r="F32" t="s">
        <v>7</v>
      </c>
      <c r="G32" s="42">
        <f t="shared" si="2"/>
        <v>7.6025400000000065</v>
      </c>
      <c r="I32" s="42">
        <f t="shared" si="4"/>
        <v>14.930420000000099</v>
      </c>
      <c r="K32" s="12">
        <f t="shared" si="1"/>
        <v>8.68</v>
      </c>
      <c r="L32" s="12"/>
      <c r="N32" s="20"/>
      <c r="R32" s="76" t="s">
        <v>54</v>
      </c>
      <c r="S32" s="25"/>
      <c r="T32" s="25"/>
      <c r="U32" s="77"/>
      <c r="V32" s="25"/>
      <c r="W32" s="25"/>
      <c r="X32" s="25"/>
    </row>
    <row r="33" spans="1:21" x14ac:dyDescent="0.25">
      <c r="A33" s="19"/>
      <c r="B33">
        <v>29</v>
      </c>
      <c r="C33" s="49">
        <f t="shared" si="3"/>
        <v>1390.9600000000014</v>
      </c>
      <c r="D33" t="s">
        <v>15</v>
      </c>
      <c r="E33">
        <f t="shared" si="0"/>
        <v>5.4999999999999997E-3</v>
      </c>
      <c r="F33" t="s">
        <v>7</v>
      </c>
      <c r="G33" s="42">
        <f t="shared" si="2"/>
        <v>7.6502800000000075</v>
      </c>
      <c r="I33" s="42">
        <f t="shared" si="4"/>
        <v>13.900700000000107</v>
      </c>
      <c r="K33" s="12">
        <f t="shared" si="1"/>
        <v>8.68</v>
      </c>
      <c r="L33" s="12"/>
      <c r="N33" s="20"/>
      <c r="U33" s="34"/>
    </row>
    <row r="34" spans="1:21" x14ac:dyDescent="0.25">
      <c r="A34" s="19"/>
      <c r="B34" s="1">
        <v>30</v>
      </c>
      <c r="C34" s="50">
        <f t="shared" si="3"/>
        <v>1399.6400000000015</v>
      </c>
      <c r="D34" s="1" t="s">
        <v>15</v>
      </c>
      <c r="E34" s="1">
        <f t="shared" si="0"/>
        <v>5.4999999999999997E-3</v>
      </c>
      <c r="F34" s="1" t="s">
        <v>7</v>
      </c>
      <c r="G34" s="45">
        <f t="shared" si="2"/>
        <v>7.6980200000000076</v>
      </c>
      <c r="H34" s="1"/>
      <c r="I34" s="45">
        <f t="shared" si="4"/>
        <v>12.918720000000114</v>
      </c>
      <c r="J34" s="1"/>
      <c r="K34" s="14">
        <f t="shared" si="1"/>
        <v>8.68</v>
      </c>
      <c r="L34" s="14"/>
      <c r="M34" s="1"/>
      <c r="N34" s="22"/>
      <c r="O34" t="s">
        <v>16</v>
      </c>
      <c r="U34" s="34"/>
    </row>
    <row r="35" spans="1:21" x14ac:dyDescent="0.25">
      <c r="A35" s="19"/>
      <c r="B35" s="16">
        <v>31</v>
      </c>
      <c r="C35" s="51">
        <f t="shared" si="3"/>
        <v>1408.3200000000015</v>
      </c>
      <c r="D35" s="16" t="s">
        <v>15</v>
      </c>
      <c r="E35" s="16">
        <f t="shared" si="0"/>
        <v>5.4999999999999997E-3</v>
      </c>
      <c r="F35" s="16" t="s">
        <v>7</v>
      </c>
      <c r="G35" s="46">
        <f t="shared" si="2"/>
        <v>7.7457600000000078</v>
      </c>
      <c r="H35" s="16"/>
      <c r="I35" s="46">
        <f t="shared" si="4"/>
        <v>11.984480000000122</v>
      </c>
      <c r="J35" s="16"/>
      <c r="K35" s="17">
        <f t="shared" si="1"/>
        <v>8.68</v>
      </c>
      <c r="L35" s="17"/>
      <c r="M35" s="16"/>
      <c r="N35" s="18"/>
      <c r="U35" s="34"/>
    </row>
    <row r="36" spans="1:21" x14ac:dyDescent="0.25">
      <c r="A36" s="19"/>
      <c r="B36">
        <v>32</v>
      </c>
      <c r="C36" s="49">
        <f t="shared" si="3"/>
        <v>1417.0000000000016</v>
      </c>
      <c r="D36" t="s">
        <v>15</v>
      </c>
      <c r="E36">
        <f t="shared" si="0"/>
        <v>5.4999999999999997E-3</v>
      </c>
      <c r="F36" t="s">
        <v>7</v>
      </c>
      <c r="G36" s="42">
        <f t="shared" si="2"/>
        <v>7.7935000000000079</v>
      </c>
      <c r="I36" s="42">
        <f t="shared" si="4"/>
        <v>11.097980000000131</v>
      </c>
      <c r="K36" s="12">
        <f t="shared" si="1"/>
        <v>8.68</v>
      </c>
      <c r="L36" s="12"/>
      <c r="N36" s="20"/>
      <c r="U36" s="34"/>
    </row>
    <row r="37" spans="1:21" x14ac:dyDescent="0.25">
      <c r="A37" s="19"/>
      <c r="B37">
        <v>33</v>
      </c>
      <c r="C37" s="49">
        <f t="shared" si="3"/>
        <v>1425.6800000000017</v>
      </c>
      <c r="D37" t="s">
        <v>15</v>
      </c>
      <c r="E37">
        <f t="shared" si="0"/>
        <v>5.4999999999999997E-3</v>
      </c>
      <c r="F37" t="s">
        <v>7</v>
      </c>
      <c r="G37" s="42">
        <f t="shared" si="2"/>
        <v>7.8412400000000089</v>
      </c>
      <c r="I37" s="42">
        <f t="shared" si="4"/>
        <v>10.259220000000141</v>
      </c>
      <c r="K37" s="12">
        <f t="shared" si="1"/>
        <v>8.68</v>
      </c>
      <c r="L37" s="12"/>
      <c r="N37" s="20"/>
      <c r="U37" s="34"/>
    </row>
    <row r="38" spans="1:21" x14ac:dyDescent="0.25">
      <c r="A38" s="19"/>
      <c r="B38">
        <v>34</v>
      </c>
      <c r="C38" s="49">
        <f t="shared" si="3"/>
        <v>1434.3600000000017</v>
      </c>
      <c r="D38" t="s">
        <v>15</v>
      </c>
      <c r="E38">
        <f>$G$3</f>
        <v>5.4999999999999997E-3</v>
      </c>
      <c r="F38" t="s">
        <v>7</v>
      </c>
      <c r="G38" s="42">
        <f t="shared" si="2"/>
        <v>7.888980000000009</v>
      </c>
      <c r="I38" s="42">
        <f t="shared" si="4"/>
        <v>9.4682000000001505</v>
      </c>
      <c r="K38" s="12">
        <f t="shared" si="1"/>
        <v>8.68</v>
      </c>
      <c r="L38" s="12"/>
      <c r="N38" s="20"/>
      <c r="U38" s="34"/>
    </row>
    <row r="39" spans="1:21" x14ac:dyDescent="0.25">
      <c r="A39" s="19"/>
      <c r="B39">
        <v>35</v>
      </c>
      <c r="C39" s="49">
        <f t="shared" si="3"/>
        <v>1443.0400000000018</v>
      </c>
      <c r="D39" t="s">
        <v>15</v>
      </c>
      <c r="E39">
        <f>$G$3</f>
        <v>5.4999999999999997E-3</v>
      </c>
      <c r="F39" t="s">
        <v>7</v>
      </c>
      <c r="G39" s="42">
        <f t="shared" si="2"/>
        <v>7.9367200000000091</v>
      </c>
      <c r="I39" s="42">
        <f t="shared" si="4"/>
        <v>8.7249200000001608</v>
      </c>
      <c r="K39" s="12">
        <f t="shared" si="1"/>
        <v>8.68</v>
      </c>
      <c r="L39" s="12"/>
      <c r="N39" s="20"/>
      <c r="U39" s="34"/>
    </row>
    <row r="40" spans="1:21" x14ac:dyDescent="0.25">
      <c r="A40" s="19"/>
      <c r="B40">
        <v>36</v>
      </c>
      <c r="C40" s="49">
        <f t="shared" si="3"/>
        <v>1451.7200000000018</v>
      </c>
      <c r="D40" t="s">
        <v>15</v>
      </c>
      <c r="E40">
        <f t="shared" si="0"/>
        <v>5.4999999999999997E-3</v>
      </c>
      <c r="F40" t="s">
        <v>7</v>
      </c>
      <c r="G40" s="42">
        <f t="shared" si="2"/>
        <v>7.9844600000000101</v>
      </c>
      <c r="I40" s="42">
        <f t="shared" si="4"/>
        <v>8.0293800000001703</v>
      </c>
      <c r="K40" s="12">
        <f t="shared" si="1"/>
        <v>0</v>
      </c>
      <c r="L40" s="12"/>
      <c r="N40" s="20"/>
      <c r="U40" s="34"/>
    </row>
    <row r="41" spans="1:21" x14ac:dyDescent="0.25">
      <c r="A41" s="19"/>
      <c r="B41">
        <v>37</v>
      </c>
      <c r="C41" s="49">
        <f t="shared" si="3"/>
        <v>1451.7200000000018</v>
      </c>
      <c r="D41" t="s">
        <v>15</v>
      </c>
      <c r="E41">
        <f t="shared" si="0"/>
        <v>5.4999999999999997E-3</v>
      </c>
      <c r="F41" t="s">
        <v>7</v>
      </c>
      <c r="G41" s="42">
        <f t="shared" si="2"/>
        <v>7.9844600000000101</v>
      </c>
      <c r="I41" s="42">
        <f t="shared" si="4"/>
        <v>16.013840000000179</v>
      </c>
      <c r="K41" s="12">
        <f t="shared" si="1"/>
        <v>8.68</v>
      </c>
      <c r="L41" s="12"/>
      <c r="N41" s="20"/>
      <c r="U41" s="34"/>
    </row>
    <row r="42" spans="1:21" x14ac:dyDescent="0.25">
      <c r="A42" s="19"/>
      <c r="B42">
        <v>38</v>
      </c>
      <c r="C42" s="49">
        <f t="shared" si="3"/>
        <v>1460.4000000000019</v>
      </c>
      <c r="D42" t="s">
        <v>15</v>
      </c>
      <c r="E42">
        <f t="shared" si="0"/>
        <v>5.4999999999999997E-3</v>
      </c>
      <c r="F42" t="s">
        <v>7</v>
      </c>
      <c r="G42" s="42">
        <f t="shared" si="2"/>
        <v>8.0322000000000102</v>
      </c>
      <c r="I42" s="42">
        <f t="shared" si="4"/>
        <v>15.36604000000019</v>
      </c>
      <c r="K42" s="12">
        <f t="shared" si="1"/>
        <v>8.68</v>
      </c>
      <c r="L42" s="12"/>
      <c r="N42" s="20"/>
      <c r="U42" s="34"/>
    </row>
    <row r="43" spans="1:21" x14ac:dyDescent="0.25">
      <c r="A43" s="19"/>
      <c r="B43">
        <v>39</v>
      </c>
      <c r="C43" s="49">
        <f t="shared" si="3"/>
        <v>1469.080000000002</v>
      </c>
      <c r="D43" t="s">
        <v>15</v>
      </c>
      <c r="E43">
        <f t="shared" si="0"/>
        <v>5.4999999999999997E-3</v>
      </c>
      <c r="F43" t="s">
        <v>7</v>
      </c>
      <c r="G43" s="42">
        <f t="shared" si="2"/>
        <v>8.0799400000000112</v>
      </c>
      <c r="I43" s="42">
        <f t="shared" si="4"/>
        <v>14.765980000000201</v>
      </c>
      <c r="K43" s="12">
        <f t="shared" si="1"/>
        <v>8.68</v>
      </c>
      <c r="L43" s="12"/>
      <c r="N43" s="20"/>
      <c r="U43" s="34"/>
    </row>
    <row r="44" spans="1:21" x14ac:dyDescent="0.25">
      <c r="A44" s="19"/>
      <c r="B44">
        <v>40</v>
      </c>
      <c r="C44" s="49">
        <f t="shared" si="3"/>
        <v>1477.760000000002</v>
      </c>
      <c r="D44" t="s">
        <v>15</v>
      </c>
      <c r="E44">
        <f t="shared" si="0"/>
        <v>5.4999999999999997E-3</v>
      </c>
      <c r="F44" t="s">
        <v>7</v>
      </c>
      <c r="G44" s="42">
        <f t="shared" si="2"/>
        <v>8.1276800000000105</v>
      </c>
      <c r="I44" s="42">
        <f t="shared" si="4"/>
        <v>14.213660000000212</v>
      </c>
      <c r="K44" s="12">
        <f t="shared" si="1"/>
        <v>8.68</v>
      </c>
      <c r="L44" s="12"/>
      <c r="N44" s="20"/>
      <c r="U44" s="34"/>
    </row>
    <row r="45" spans="1:21" x14ac:dyDescent="0.25">
      <c r="A45" s="19"/>
      <c r="B45">
        <v>41</v>
      </c>
      <c r="C45" s="49">
        <f t="shared" si="3"/>
        <v>1486.4400000000021</v>
      </c>
      <c r="D45" t="s">
        <v>15</v>
      </c>
      <c r="E45">
        <f>$G$3</f>
        <v>5.4999999999999997E-3</v>
      </c>
      <c r="F45" t="s">
        <v>7</v>
      </c>
      <c r="G45" s="42">
        <f t="shared" si="2"/>
        <v>8.1754200000000115</v>
      </c>
      <c r="I45" s="42">
        <f t="shared" si="4"/>
        <v>13.709080000000224</v>
      </c>
      <c r="K45" s="12">
        <f t="shared" si="1"/>
        <v>8.68</v>
      </c>
      <c r="L45" s="12"/>
      <c r="N45" s="20"/>
      <c r="U45" s="34"/>
    </row>
    <row r="46" spans="1:21" x14ac:dyDescent="0.25">
      <c r="A46" s="19"/>
      <c r="B46">
        <v>42</v>
      </c>
      <c r="C46" s="49">
        <f t="shared" si="3"/>
        <v>1495.1200000000022</v>
      </c>
      <c r="D46" t="s">
        <v>15</v>
      </c>
      <c r="E46">
        <f>$G$3</f>
        <v>5.4999999999999997E-3</v>
      </c>
      <c r="F46" t="s">
        <v>7</v>
      </c>
      <c r="G46" s="42">
        <f t="shared" si="2"/>
        <v>8.2231600000000107</v>
      </c>
      <c r="I46" s="42">
        <f t="shared" si="4"/>
        <v>13.252240000000235</v>
      </c>
      <c r="K46" s="12">
        <f t="shared" si="1"/>
        <v>8.68</v>
      </c>
      <c r="L46" s="12"/>
      <c r="N46" s="20"/>
      <c r="U46" s="34"/>
    </row>
    <row r="47" spans="1:21" x14ac:dyDescent="0.25">
      <c r="A47" s="19"/>
      <c r="B47">
        <v>43</v>
      </c>
      <c r="C47" s="49">
        <f t="shared" si="3"/>
        <v>1503.8000000000022</v>
      </c>
      <c r="D47" t="s">
        <v>15</v>
      </c>
      <c r="E47">
        <f t="shared" si="0"/>
        <v>5.4999999999999997E-3</v>
      </c>
      <c r="F47" t="s">
        <v>7</v>
      </c>
      <c r="G47" s="42">
        <f t="shared" si="2"/>
        <v>8.2709000000000117</v>
      </c>
      <c r="I47" s="42">
        <f t="shared" si="4"/>
        <v>12.843140000000247</v>
      </c>
      <c r="K47" s="12">
        <f t="shared" si="1"/>
        <v>8.68</v>
      </c>
      <c r="L47" s="12"/>
      <c r="N47" s="20"/>
      <c r="U47" s="34"/>
    </row>
    <row r="48" spans="1:21" x14ac:dyDescent="0.25">
      <c r="A48" s="19"/>
      <c r="B48">
        <v>44</v>
      </c>
      <c r="C48" s="49">
        <f t="shared" si="3"/>
        <v>1512.4800000000023</v>
      </c>
      <c r="D48" t="s">
        <v>15</v>
      </c>
      <c r="E48">
        <f t="shared" si="0"/>
        <v>5.4999999999999997E-3</v>
      </c>
      <c r="F48" t="s">
        <v>7</v>
      </c>
      <c r="G48" s="42">
        <f t="shared" si="2"/>
        <v>8.3186400000000127</v>
      </c>
      <c r="I48" s="42">
        <f t="shared" si="4"/>
        <v>12.48178000000026</v>
      </c>
      <c r="K48" s="12">
        <f t="shared" si="1"/>
        <v>8.68</v>
      </c>
      <c r="L48" s="12"/>
      <c r="N48" s="20"/>
      <c r="U48" s="34"/>
    </row>
    <row r="49" spans="1:21" x14ac:dyDescent="0.25">
      <c r="A49" s="19"/>
      <c r="B49">
        <v>45</v>
      </c>
      <c r="C49" s="49">
        <f t="shared" si="3"/>
        <v>1521.1600000000024</v>
      </c>
      <c r="D49" t="s">
        <v>15</v>
      </c>
      <c r="E49">
        <f t="shared" si="0"/>
        <v>5.4999999999999997E-3</v>
      </c>
      <c r="F49" t="s">
        <v>7</v>
      </c>
      <c r="G49" s="42">
        <f t="shared" si="2"/>
        <v>8.3663800000000119</v>
      </c>
      <c r="I49" s="42">
        <f t="shared" si="4"/>
        <v>12.168160000000272</v>
      </c>
      <c r="K49" s="12">
        <f t="shared" si="1"/>
        <v>8.68</v>
      </c>
      <c r="L49" s="12"/>
      <c r="N49" s="20"/>
      <c r="U49" s="34"/>
    </row>
    <row r="50" spans="1:21" x14ac:dyDescent="0.25">
      <c r="A50" s="19"/>
      <c r="B50">
        <v>46</v>
      </c>
      <c r="C50" s="49">
        <f t="shared" si="3"/>
        <v>1529.8400000000024</v>
      </c>
      <c r="D50" t="s">
        <v>15</v>
      </c>
      <c r="E50">
        <f t="shared" si="0"/>
        <v>5.4999999999999997E-3</v>
      </c>
      <c r="F50" t="s">
        <v>7</v>
      </c>
      <c r="G50" s="42">
        <f t="shared" si="2"/>
        <v>8.4141200000000129</v>
      </c>
      <c r="I50" s="42">
        <f t="shared" si="4"/>
        <v>11.902280000000285</v>
      </c>
      <c r="K50" s="12">
        <f t="shared" si="1"/>
        <v>8.68</v>
      </c>
      <c r="L50" s="12"/>
      <c r="N50" s="20"/>
      <c r="U50" s="34"/>
    </row>
    <row r="51" spans="1:21" x14ac:dyDescent="0.25">
      <c r="A51" s="19"/>
      <c r="B51">
        <v>47</v>
      </c>
      <c r="C51" s="49">
        <f t="shared" si="3"/>
        <v>1538.5200000000025</v>
      </c>
      <c r="D51" t="s">
        <v>15</v>
      </c>
      <c r="E51">
        <f t="shared" si="0"/>
        <v>5.4999999999999997E-3</v>
      </c>
      <c r="F51" t="s">
        <v>7</v>
      </c>
      <c r="G51" s="42">
        <f t="shared" si="2"/>
        <v>8.4618600000000139</v>
      </c>
      <c r="I51" s="42">
        <f t="shared" si="4"/>
        <v>11.6841400000003</v>
      </c>
      <c r="K51" s="12">
        <f t="shared" si="1"/>
        <v>8.68</v>
      </c>
      <c r="L51" s="12"/>
      <c r="N51" s="20"/>
      <c r="U51" s="34"/>
    </row>
    <row r="52" spans="1:21" x14ac:dyDescent="0.25">
      <c r="A52" s="19"/>
      <c r="B52">
        <v>48</v>
      </c>
      <c r="C52" s="49">
        <f t="shared" si="3"/>
        <v>1547.2000000000025</v>
      </c>
      <c r="D52" t="s">
        <v>15</v>
      </c>
      <c r="E52">
        <f>$G$3</f>
        <v>5.4999999999999997E-3</v>
      </c>
      <c r="F52" t="s">
        <v>7</v>
      </c>
      <c r="G52" s="42">
        <f t="shared" si="2"/>
        <v>8.5096000000000132</v>
      </c>
      <c r="I52" s="42">
        <f t="shared" si="4"/>
        <v>11.513740000000313</v>
      </c>
      <c r="K52" s="12">
        <f t="shared" si="1"/>
        <v>8.68</v>
      </c>
      <c r="L52" s="12"/>
      <c r="N52" s="20"/>
      <c r="U52" s="34"/>
    </row>
    <row r="53" spans="1:21" x14ac:dyDescent="0.25">
      <c r="A53" s="19"/>
      <c r="B53">
        <v>49</v>
      </c>
      <c r="C53" s="49">
        <f t="shared" si="3"/>
        <v>1555.8800000000026</v>
      </c>
      <c r="D53" t="s">
        <v>15</v>
      </c>
      <c r="E53">
        <f>$G$3</f>
        <v>5.4999999999999997E-3</v>
      </c>
      <c r="F53" t="s">
        <v>7</v>
      </c>
      <c r="G53" s="42">
        <f t="shared" si="2"/>
        <v>8.5573400000000142</v>
      </c>
      <c r="I53" s="42">
        <f t="shared" si="4"/>
        <v>11.391080000000327</v>
      </c>
      <c r="K53" s="12">
        <f t="shared" si="1"/>
        <v>8.68</v>
      </c>
      <c r="L53" s="12"/>
      <c r="N53" s="20"/>
      <c r="U53" s="34"/>
    </row>
    <row r="54" spans="1:21" x14ac:dyDescent="0.25">
      <c r="A54" s="19"/>
      <c r="B54">
        <v>50</v>
      </c>
      <c r="C54" s="49">
        <f t="shared" si="3"/>
        <v>1564.5600000000027</v>
      </c>
      <c r="D54" t="s">
        <v>15</v>
      </c>
      <c r="E54">
        <f t="shared" si="0"/>
        <v>5.4999999999999997E-3</v>
      </c>
      <c r="F54" t="s">
        <v>7</v>
      </c>
      <c r="G54" s="42">
        <f t="shared" si="2"/>
        <v>8.6050800000000134</v>
      </c>
      <c r="I54" s="42">
        <f t="shared" si="4"/>
        <v>11.316160000000341</v>
      </c>
      <c r="K54" s="12">
        <f t="shared" si="1"/>
        <v>8.68</v>
      </c>
      <c r="L54" s="12"/>
      <c r="N54" s="20"/>
      <c r="U54" s="34"/>
    </row>
    <row r="55" spans="1:21" x14ac:dyDescent="0.25">
      <c r="A55" s="19"/>
      <c r="B55">
        <v>51</v>
      </c>
      <c r="C55" s="49">
        <f t="shared" si="3"/>
        <v>1573.2400000000027</v>
      </c>
      <c r="D55" t="s">
        <v>15</v>
      </c>
      <c r="E55">
        <f t="shared" si="0"/>
        <v>5.4999999999999997E-3</v>
      </c>
      <c r="F55" t="s">
        <v>7</v>
      </c>
      <c r="G55" s="42">
        <f t="shared" si="2"/>
        <v>8.6528200000000144</v>
      </c>
      <c r="I55" s="42">
        <f t="shared" si="4"/>
        <v>11.288980000000356</v>
      </c>
      <c r="K55" s="12">
        <f t="shared" si="1"/>
        <v>8.68</v>
      </c>
      <c r="L55" s="12"/>
      <c r="N55" s="20"/>
      <c r="U55" s="34"/>
    </row>
    <row r="56" spans="1:21" x14ac:dyDescent="0.25">
      <c r="A56" s="19"/>
      <c r="B56">
        <v>52</v>
      </c>
      <c r="C56" s="49">
        <f t="shared" si="3"/>
        <v>1581.9200000000028</v>
      </c>
      <c r="D56" t="s">
        <v>15</v>
      </c>
      <c r="E56">
        <f t="shared" si="0"/>
        <v>5.4999999999999997E-3</v>
      </c>
      <c r="F56" t="s">
        <v>7</v>
      </c>
      <c r="G56" s="42">
        <f t="shared" si="2"/>
        <v>8.7005600000000154</v>
      </c>
      <c r="I56" s="42">
        <f t="shared" si="4"/>
        <v>11.309540000000371</v>
      </c>
      <c r="K56" s="12">
        <f t="shared" si="1"/>
        <v>8.68</v>
      </c>
      <c r="L56" s="12"/>
      <c r="N56" s="20"/>
      <c r="U56" s="34"/>
    </row>
    <row r="57" spans="1:21" x14ac:dyDescent="0.25">
      <c r="A57" s="19"/>
      <c r="B57">
        <v>53</v>
      </c>
      <c r="C57" s="49">
        <f t="shared" si="3"/>
        <v>1590.6000000000029</v>
      </c>
      <c r="D57" t="s">
        <v>15</v>
      </c>
      <c r="E57">
        <f t="shared" si="0"/>
        <v>5.4999999999999997E-3</v>
      </c>
      <c r="F57" t="s">
        <v>7</v>
      </c>
      <c r="G57" s="42">
        <f t="shared" si="2"/>
        <v>8.7483000000000146</v>
      </c>
      <c r="I57" s="42">
        <f t="shared" si="4"/>
        <v>11.377840000000386</v>
      </c>
      <c r="K57" s="12">
        <f t="shared" si="1"/>
        <v>8.68</v>
      </c>
      <c r="L57" s="12"/>
      <c r="N57" s="20"/>
      <c r="U57" s="34"/>
    </row>
    <row r="58" spans="1:21" x14ac:dyDescent="0.25">
      <c r="A58" s="19"/>
      <c r="B58">
        <v>54</v>
      </c>
      <c r="C58" s="49">
        <f t="shared" si="3"/>
        <v>1599.2800000000029</v>
      </c>
      <c r="D58" t="s">
        <v>15</v>
      </c>
      <c r="E58">
        <f t="shared" si="0"/>
        <v>5.4999999999999997E-3</v>
      </c>
      <c r="F58" t="s">
        <v>7</v>
      </c>
      <c r="G58" s="42">
        <f t="shared" si="2"/>
        <v>8.7960400000000156</v>
      </c>
      <c r="I58" s="42">
        <f t="shared" si="4"/>
        <v>11.493880000000402</v>
      </c>
      <c r="K58" s="12">
        <f t="shared" si="1"/>
        <v>8.68</v>
      </c>
      <c r="L58" s="12"/>
      <c r="N58" s="20"/>
      <c r="U58" s="34"/>
    </row>
    <row r="59" spans="1:21" x14ac:dyDescent="0.25">
      <c r="A59" s="19"/>
      <c r="B59">
        <v>55</v>
      </c>
      <c r="C59" s="49">
        <f t="shared" si="3"/>
        <v>1607.960000000003</v>
      </c>
      <c r="D59" t="s">
        <v>15</v>
      </c>
      <c r="E59">
        <f>$G$3</f>
        <v>5.4999999999999997E-3</v>
      </c>
      <c r="F59" t="s">
        <v>7</v>
      </c>
      <c r="G59" s="42">
        <f t="shared" si="2"/>
        <v>8.8437800000000166</v>
      </c>
      <c r="I59" s="42">
        <f t="shared" si="4"/>
        <v>11.657660000000419</v>
      </c>
      <c r="K59" s="12">
        <f t="shared" si="1"/>
        <v>8.68</v>
      </c>
      <c r="L59" s="12"/>
      <c r="N59" s="20"/>
      <c r="U59" s="34"/>
    </row>
    <row r="60" spans="1:21" x14ac:dyDescent="0.25">
      <c r="A60" s="19"/>
      <c r="B60">
        <v>56</v>
      </c>
      <c r="C60" s="49">
        <f t="shared" si="3"/>
        <v>1616.6400000000031</v>
      </c>
      <c r="D60" t="s">
        <v>15</v>
      </c>
      <c r="E60">
        <f>$G$3</f>
        <v>5.4999999999999997E-3</v>
      </c>
      <c r="F60" t="s">
        <v>7</v>
      </c>
      <c r="G60" s="42">
        <f t="shared" si="2"/>
        <v>8.8915200000000159</v>
      </c>
      <c r="I60" s="42">
        <f t="shared" si="4"/>
        <v>11.869180000000435</v>
      </c>
      <c r="K60" s="12">
        <f t="shared" si="1"/>
        <v>8.68</v>
      </c>
      <c r="L60" s="12"/>
      <c r="N60" s="20"/>
      <c r="U60" s="34"/>
    </row>
    <row r="61" spans="1:21" x14ac:dyDescent="0.25">
      <c r="A61" s="19"/>
      <c r="B61">
        <v>57</v>
      </c>
      <c r="C61" s="49">
        <f t="shared" si="3"/>
        <v>1625.3200000000031</v>
      </c>
      <c r="D61" t="s">
        <v>15</v>
      </c>
      <c r="E61">
        <f t="shared" si="0"/>
        <v>5.4999999999999997E-3</v>
      </c>
      <c r="F61" t="s">
        <v>7</v>
      </c>
      <c r="G61" s="42">
        <f t="shared" si="2"/>
        <v>8.9392600000000169</v>
      </c>
      <c r="I61" s="42">
        <f t="shared" si="4"/>
        <v>12.128440000000452</v>
      </c>
      <c r="K61" s="12">
        <f t="shared" si="1"/>
        <v>8.68</v>
      </c>
      <c r="L61" s="12"/>
      <c r="N61" s="20"/>
      <c r="U61" s="34"/>
    </row>
    <row r="62" spans="1:21" x14ac:dyDescent="0.25">
      <c r="A62" s="19"/>
      <c r="B62">
        <v>58</v>
      </c>
      <c r="C62" s="49">
        <f t="shared" si="3"/>
        <v>1634.0000000000032</v>
      </c>
      <c r="D62" t="s">
        <v>15</v>
      </c>
      <c r="E62">
        <f t="shared" si="0"/>
        <v>5.4999999999999997E-3</v>
      </c>
      <c r="F62" t="s">
        <v>7</v>
      </c>
      <c r="G62" s="42">
        <f t="shared" si="2"/>
        <v>8.9870000000000179</v>
      </c>
      <c r="I62" s="42">
        <f t="shared" si="4"/>
        <v>12.435440000000471</v>
      </c>
      <c r="K62" s="12">
        <f t="shared" si="1"/>
        <v>8.68</v>
      </c>
      <c r="L62" s="12"/>
      <c r="N62" s="20"/>
      <c r="U62" s="34"/>
    </row>
    <row r="63" spans="1:21" x14ac:dyDescent="0.25">
      <c r="A63" s="19"/>
      <c r="B63">
        <v>59</v>
      </c>
      <c r="C63" s="49">
        <f t="shared" si="3"/>
        <v>1642.6800000000032</v>
      </c>
      <c r="D63" t="s">
        <v>15</v>
      </c>
      <c r="E63">
        <f t="shared" si="0"/>
        <v>5.4999999999999997E-3</v>
      </c>
      <c r="F63" t="s">
        <v>7</v>
      </c>
      <c r="G63" s="42">
        <f t="shared" si="2"/>
        <v>9.0347400000000171</v>
      </c>
      <c r="I63" s="42">
        <f t="shared" si="4"/>
        <v>12.790180000000488</v>
      </c>
      <c r="K63" s="12">
        <f t="shared" si="1"/>
        <v>8.68</v>
      </c>
      <c r="L63" s="12"/>
      <c r="N63" s="20"/>
      <c r="U63" s="34"/>
    </row>
    <row r="64" spans="1:21" x14ac:dyDescent="0.25">
      <c r="A64" s="19"/>
      <c r="B64" s="1">
        <v>60</v>
      </c>
      <c r="C64" s="50">
        <f t="shared" si="3"/>
        <v>1651.3600000000033</v>
      </c>
      <c r="D64" s="1" t="s">
        <v>15</v>
      </c>
      <c r="E64" s="1">
        <f t="shared" si="0"/>
        <v>5.4999999999999997E-3</v>
      </c>
      <c r="F64" s="1" t="s">
        <v>7</v>
      </c>
      <c r="G64" s="45">
        <f t="shared" si="2"/>
        <v>9.0824800000000181</v>
      </c>
      <c r="H64" s="1"/>
      <c r="I64" s="45">
        <f t="shared" si="4"/>
        <v>13.192660000000506</v>
      </c>
      <c r="J64" s="1"/>
      <c r="K64" s="14">
        <f t="shared" si="1"/>
        <v>8.68</v>
      </c>
      <c r="L64" s="14"/>
      <c r="M64" s="1"/>
      <c r="N64" s="22"/>
      <c r="O64" t="s">
        <v>17</v>
      </c>
      <c r="U64" s="34"/>
    </row>
    <row r="65" spans="1:21" x14ac:dyDescent="0.25">
      <c r="A65" s="19"/>
      <c r="B65" s="16">
        <v>61</v>
      </c>
      <c r="C65" s="51">
        <f t="shared" si="3"/>
        <v>1660.0400000000034</v>
      </c>
      <c r="D65" s="16" t="s">
        <v>15</v>
      </c>
      <c r="E65" s="16">
        <f t="shared" si="0"/>
        <v>5.4999999999999997E-3</v>
      </c>
      <c r="F65" s="16" t="s">
        <v>7</v>
      </c>
      <c r="G65" s="46">
        <f t="shared" si="2"/>
        <v>9.1302200000000173</v>
      </c>
      <c r="H65" s="16"/>
      <c r="I65" s="46">
        <f t="shared" si="4"/>
        <v>13.642880000000524</v>
      </c>
      <c r="J65" s="16"/>
      <c r="K65" s="17">
        <f t="shared" si="1"/>
        <v>8.68</v>
      </c>
      <c r="L65" s="17"/>
      <c r="M65" s="16"/>
      <c r="N65" s="18"/>
      <c r="U65" s="34"/>
    </row>
    <row r="66" spans="1:21" x14ac:dyDescent="0.25">
      <c r="A66" s="19"/>
      <c r="B66">
        <v>62</v>
      </c>
      <c r="C66" s="49">
        <f t="shared" si="3"/>
        <v>1668.7200000000034</v>
      </c>
      <c r="D66" t="s">
        <v>15</v>
      </c>
      <c r="E66">
        <f>$G$3</f>
        <v>5.4999999999999997E-3</v>
      </c>
      <c r="F66" t="s">
        <v>7</v>
      </c>
      <c r="G66" s="42">
        <f t="shared" si="2"/>
        <v>9.1779600000000183</v>
      </c>
      <c r="I66" s="42">
        <f t="shared" si="4"/>
        <v>14.140840000000543</v>
      </c>
      <c r="K66" s="12">
        <f t="shared" si="1"/>
        <v>8.68</v>
      </c>
      <c r="L66" s="12"/>
      <c r="N66" s="20"/>
      <c r="U66" s="34"/>
    </row>
    <row r="67" spans="1:21" x14ac:dyDescent="0.25">
      <c r="A67" s="19"/>
      <c r="B67">
        <v>63</v>
      </c>
      <c r="C67" s="49">
        <f t="shared" si="3"/>
        <v>1677.4000000000035</v>
      </c>
      <c r="D67" t="s">
        <v>15</v>
      </c>
      <c r="E67">
        <f>$G$3</f>
        <v>5.4999999999999997E-3</v>
      </c>
      <c r="F67" t="s">
        <v>7</v>
      </c>
      <c r="G67" s="42">
        <f t="shared" si="2"/>
        <v>9.2257000000000193</v>
      </c>
      <c r="I67" s="42">
        <f t="shared" si="4"/>
        <v>14.686540000000562</v>
      </c>
      <c r="K67" s="12">
        <f t="shared" si="1"/>
        <v>8.68</v>
      </c>
      <c r="L67" s="12"/>
      <c r="N67" s="20"/>
      <c r="U67" s="34"/>
    </row>
    <row r="68" spans="1:21" x14ac:dyDescent="0.25">
      <c r="A68" s="19"/>
      <c r="B68">
        <v>64</v>
      </c>
      <c r="C68" s="49">
        <f t="shared" si="3"/>
        <v>1686.0800000000036</v>
      </c>
      <c r="D68" t="s">
        <v>15</v>
      </c>
      <c r="E68">
        <f t="shared" si="0"/>
        <v>5.4999999999999997E-3</v>
      </c>
      <c r="F68" t="s">
        <v>7</v>
      </c>
      <c r="G68" s="42">
        <f t="shared" si="2"/>
        <v>9.2734400000000186</v>
      </c>
      <c r="I68" s="42">
        <f t="shared" si="4"/>
        <v>15.279980000000581</v>
      </c>
      <c r="K68" s="12">
        <f t="shared" si="1"/>
        <v>8.68</v>
      </c>
      <c r="L68" s="12"/>
      <c r="N68" s="20"/>
      <c r="U68" s="34"/>
    </row>
    <row r="69" spans="1:21" x14ac:dyDescent="0.25">
      <c r="A69" s="19"/>
      <c r="B69">
        <v>65</v>
      </c>
      <c r="C69" s="49">
        <f t="shared" si="3"/>
        <v>1694.7600000000036</v>
      </c>
      <c r="D69" t="s">
        <v>15</v>
      </c>
      <c r="E69">
        <f t="shared" ref="E69:E72" si="5">$G$2</f>
        <v>5.4999999999999997E-3</v>
      </c>
      <c r="F69" t="s">
        <v>7</v>
      </c>
      <c r="G69" s="42">
        <f t="shared" si="2"/>
        <v>9.3211800000000196</v>
      </c>
      <c r="I69" s="42">
        <f t="shared" si="4"/>
        <v>15.921160000000601</v>
      </c>
      <c r="K69" s="12">
        <f t="shared" ref="K69:K132" si="6">INT(I69/M$3)*M$3</f>
        <v>8.68</v>
      </c>
      <c r="L69" s="12"/>
      <c r="N69" s="20"/>
      <c r="U69" s="34"/>
    </row>
    <row r="70" spans="1:21" x14ac:dyDescent="0.25">
      <c r="A70" s="19"/>
      <c r="B70">
        <v>66</v>
      </c>
      <c r="C70" s="49">
        <f t="shared" si="3"/>
        <v>1703.4400000000037</v>
      </c>
      <c r="D70" t="s">
        <v>15</v>
      </c>
      <c r="E70">
        <f t="shared" si="5"/>
        <v>5.4999999999999997E-3</v>
      </c>
      <c r="F70" t="s">
        <v>7</v>
      </c>
      <c r="G70" s="42">
        <f t="shared" ref="G70:G133" si="7">(C70*E70)</f>
        <v>9.3689200000000206</v>
      </c>
      <c r="I70" s="42">
        <f t="shared" si="4"/>
        <v>16.610080000000622</v>
      </c>
      <c r="K70" s="12">
        <f t="shared" si="6"/>
        <v>8.68</v>
      </c>
      <c r="L70" s="12"/>
      <c r="N70" s="20"/>
      <c r="U70" s="34"/>
    </row>
    <row r="71" spans="1:21" x14ac:dyDescent="0.25">
      <c r="A71" s="19"/>
      <c r="B71">
        <v>67</v>
      </c>
      <c r="C71" s="49">
        <f t="shared" ref="C71:C134" si="8">C70+K70+N70</f>
        <v>1712.1200000000038</v>
      </c>
      <c r="D71" t="s">
        <v>15</v>
      </c>
      <c r="E71">
        <f t="shared" si="5"/>
        <v>5.4999999999999997E-3</v>
      </c>
      <c r="F71" t="s">
        <v>7</v>
      </c>
      <c r="G71" s="42">
        <f t="shared" si="7"/>
        <v>9.4166600000000198</v>
      </c>
      <c r="I71" s="42">
        <f t="shared" ref="I71:I134" si="9">(I70-K70)+G71-M70</f>
        <v>17.346740000000644</v>
      </c>
      <c r="K71" s="12">
        <f t="shared" si="6"/>
        <v>8.68</v>
      </c>
      <c r="L71" s="12"/>
      <c r="N71" s="20"/>
      <c r="U71" s="34"/>
    </row>
    <row r="72" spans="1:21" x14ac:dyDescent="0.25">
      <c r="A72" s="19"/>
      <c r="B72">
        <v>68</v>
      </c>
      <c r="C72" s="49">
        <f t="shared" si="8"/>
        <v>1720.8000000000038</v>
      </c>
      <c r="D72" t="s">
        <v>15</v>
      </c>
      <c r="E72">
        <f t="shared" si="5"/>
        <v>5.4999999999999997E-3</v>
      </c>
      <c r="F72" t="s">
        <v>7</v>
      </c>
      <c r="G72" s="42">
        <f t="shared" si="7"/>
        <v>9.4644000000000208</v>
      </c>
      <c r="I72" s="42">
        <f t="shared" si="9"/>
        <v>18.131140000000663</v>
      </c>
      <c r="K72" s="12">
        <f t="shared" si="6"/>
        <v>17.36</v>
      </c>
      <c r="L72" s="12"/>
      <c r="N72" s="20"/>
      <c r="U72" s="34"/>
    </row>
    <row r="73" spans="1:21" x14ac:dyDescent="0.25">
      <c r="A73" s="19"/>
      <c r="B73">
        <v>69</v>
      </c>
      <c r="C73" s="49">
        <f t="shared" si="8"/>
        <v>1738.1600000000037</v>
      </c>
      <c r="D73" t="s">
        <v>15</v>
      </c>
      <c r="E73">
        <f>$G$3</f>
        <v>5.4999999999999997E-3</v>
      </c>
      <c r="F73" t="s">
        <v>7</v>
      </c>
      <c r="G73" s="42">
        <f t="shared" si="7"/>
        <v>9.5598800000000193</v>
      </c>
      <c r="I73" s="42">
        <f t="shared" si="9"/>
        <v>10.331020000000683</v>
      </c>
      <c r="K73" s="12">
        <f t="shared" si="6"/>
        <v>8.68</v>
      </c>
      <c r="L73" s="12"/>
      <c r="N73" s="20"/>
      <c r="U73" s="34"/>
    </row>
    <row r="74" spans="1:21" x14ac:dyDescent="0.25">
      <c r="A74" s="19"/>
      <c r="B74">
        <v>70</v>
      </c>
      <c r="C74" s="49">
        <f t="shared" si="8"/>
        <v>1746.8400000000038</v>
      </c>
      <c r="D74" t="s">
        <v>15</v>
      </c>
      <c r="E74">
        <f>$G$3</f>
        <v>5.4999999999999997E-3</v>
      </c>
      <c r="F74" t="s">
        <v>7</v>
      </c>
      <c r="G74" s="42">
        <f t="shared" si="7"/>
        <v>9.6076200000000203</v>
      </c>
      <c r="I74" s="42">
        <f t="shared" si="9"/>
        <v>11.258640000000703</v>
      </c>
      <c r="K74" s="12">
        <f t="shared" si="6"/>
        <v>8.68</v>
      </c>
      <c r="L74" s="12"/>
      <c r="N74" s="20"/>
      <c r="U74" s="34"/>
    </row>
    <row r="75" spans="1:21" x14ac:dyDescent="0.25">
      <c r="A75" s="19"/>
      <c r="B75">
        <v>71</v>
      </c>
      <c r="C75" s="49">
        <f t="shared" si="8"/>
        <v>1755.5200000000038</v>
      </c>
      <c r="D75" t="s">
        <v>15</v>
      </c>
      <c r="E75">
        <f t="shared" ref="E75:E79" si="10">$G$2</f>
        <v>5.4999999999999997E-3</v>
      </c>
      <c r="F75" t="s">
        <v>7</v>
      </c>
      <c r="G75" s="42">
        <f t="shared" si="7"/>
        <v>9.6553600000000213</v>
      </c>
      <c r="I75" s="42">
        <f t="shared" si="9"/>
        <v>12.234000000000725</v>
      </c>
      <c r="K75" s="12">
        <f t="shared" si="6"/>
        <v>8.68</v>
      </c>
      <c r="L75" s="12"/>
      <c r="N75" s="20"/>
      <c r="U75" s="34"/>
    </row>
    <row r="76" spans="1:21" x14ac:dyDescent="0.25">
      <c r="A76" s="19"/>
      <c r="B76">
        <v>72</v>
      </c>
      <c r="C76" s="49">
        <f t="shared" si="8"/>
        <v>1764.2000000000039</v>
      </c>
      <c r="D76" t="s">
        <v>15</v>
      </c>
      <c r="E76">
        <f t="shared" si="10"/>
        <v>5.4999999999999997E-3</v>
      </c>
      <c r="F76" t="s">
        <v>7</v>
      </c>
      <c r="G76" s="42">
        <f t="shared" si="7"/>
        <v>9.7031000000000205</v>
      </c>
      <c r="I76" s="42">
        <f t="shared" si="9"/>
        <v>13.257100000000746</v>
      </c>
      <c r="K76" s="12">
        <f t="shared" si="6"/>
        <v>8.68</v>
      </c>
      <c r="L76" s="12"/>
      <c r="N76" s="20"/>
      <c r="U76" s="34"/>
    </row>
    <row r="77" spans="1:21" x14ac:dyDescent="0.25">
      <c r="A77" s="19"/>
      <c r="B77">
        <v>73</v>
      </c>
      <c r="C77" s="49">
        <f t="shared" si="8"/>
        <v>1772.880000000004</v>
      </c>
      <c r="D77" t="s">
        <v>15</v>
      </c>
      <c r="E77">
        <f t="shared" si="10"/>
        <v>5.4999999999999997E-3</v>
      </c>
      <c r="F77" t="s">
        <v>7</v>
      </c>
      <c r="G77" s="42">
        <f t="shared" si="7"/>
        <v>9.7508400000000215</v>
      </c>
      <c r="I77" s="42">
        <f t="shared" si="9"/>
        <v>14.327940000000767</v>
      </c>
      <c r="K77" s="12">
        <f t="shared" si="6"/>
        <v>8.68</v>
      </c>
      <c r="L77" s="12"/>
      <c r="N77" s="20"/>
      <c r="U77" s="34"/>
    </row>
    <row r="78" spans="1:21" x14ac:dyDescent="0.25">
      <c r="A78" s="19"/>
      <c r="B78">
        <v>74</v>
      </c>
      <c r="C78" s="49">
        <f t="shared" si="8"/>
        <v>1781.560000000004</v>
      </c>
      <c r="D78" t="s">
        <v>15</v>
      </c>
      <c r="E78">
        <f t="shared" si="10"/>
        <v>5.4999999999999997E-3</v>
      </c>
      <c r="F78" t="s">
        <v>7</v>
      </c>
      <c r="G78" s="42">
        <f t="shared" si="7"/>
        <v>9.7985800000000225</v>
      </c>
      <c r="I78" s="42">
        <f t="shared" si="9"/>
        <v>15.44652000000079</v>
      </c>
      <c r="K78" s="12">
        <f t="shared" si="6"/>
        <v>8.68</v>
      </c>
      <c r="L78" s="12"/>
      <c r="N78" s="20"/>
      <c r="U78" s="34"/>
    </row>
    <row r="79" spans="1:21" x14ac:dyDescent="0.25">
      <c r="A79" s="19"/>
      <c r="B79">
        <v>75</v>
      </c>
      <c r="C79" s="49">
        <f t="shared" si="8"/>
        <v>1790.2400000000041</v>
      </c>
      <c r="D79" t="s">
        <v>15</v>
      </c>
      <c r="E79">
        <f t="shared" si="10"/>
        <v>5.4999999999999997E-3</v>
      </c>
      <c r="F79" t="s">
        <v>7</v>
      </c>
      <c r="G79" s="42">
        <f t="shared" si="7"/>
        <v>9.8463200000000217</v>
      </c>
      <c r="I79" s="42">
        <f t="shared" si="9"/>
        <v>16.612840000000812</v>
      </c>
      <c r="K79" s="12">
        <f t="shared" si="6"/>
        <v>8.68</v>
      </c>
      <c r="L79" s="12"/>
      <c r="N79" s="20"/>
      <c r="U79" s="34"/>
    </row>
    <row r="80" spans="1:21" x14ac:dyDescent="0.25">
      <c r="A80" s="19"/>
      <c r="B80">
        <v>76</v>
      </c>
      <c r="C80" s="49">
        <f t="shared" si="8"/>
        <v>1798.9200000000042</v>
      </c>
      <c r="D80" t="s">
        <v>15</v>
      </c>
      <c r="E80">
        <f>$G$3</f>
        <v>5.4999999999999997E-3</v>
      </c>
      <c r="F80" t="s">
        <v>7</v>
      </c>
      <c r="G80" s="42">
        <f t="shared" si="7"/>
        <v>9.8940600000000227</v>
      </c>
      <c r="I80" s="42">
        <f t="shared" si="9"/>
        <v>17.826900000000833</v>
      </c>
      <c r="K80" s="12">
        <f t="shared" si="6"/>
        <v>17.36</v>
      </c>
      <c r="L80" s="12"/>
      <c r="N80" s="20"/>
      <c r="U80" s="34"/>
    </row>
    <row r="81" spans="1:21" x14ac:dyDescent="0.25">
      <c r="A81" s="19"/>
      <c r="B81">
        <v>77</v>
      </c>
      <c r="C81" s="49">
        <f t="shared" si="8"/>
        <v>1816.2800000000041</v>
      </c>
      <c r="D81" t="s">
        <v>15</v>
      </c>
      <c r="E81">
        <f>$G$3</f>
        <v>5.4999999999999997E-3</v>
      </c>
      <c r="F81" t="s">
        <v>7</v>
      </c>
      <c r="G81" s="42">
        <f t="shared" si="7"/>
        <v>9.9895400000000212</v>
      </c>
      <c r="I81" s="42">
        <f t="shared" si="9"/>
        <v>10.456440000000855</v>
      </c>
      <c r="K81" s="12">
        <f t="shared" si="6"/>
        <v>8.68</v>
      </c>
      <c r="L81" s="12"/>
      <c r="N81" s="20"/>
      <c r="U81" s="34"/>
    </row>
    <row r="82" spans="1:21" x14ac:dyDescent="0.25">
      <c r="A82" s="19"/>
      <c r="B82">
        <v>78</v>
      </c>
      <c r="C82" s="49">
        <f t="shared" si="8"/>
        <v>1824.9600000000041</v>
      </c>
      <c r="D82" t="s">
        <v>15</v>
      </c>
      <c r="E82">
        <f t="shared" ref="E82:E86" si="11">$G$2</f>
        <v>5.4999999999999997E-3</v>
      </c>
      <c r="F82" t="s">
        <v>7</v>
      </c>
      <c r="G82" s="42">
        <f t="shared" si="7"/>
        <v>10.037280000000022</v>
      </c>
      <c r="I82" s="42">
        <f t="shared" si="9"/>
        <v>11.813720000000878</v>
      </c>
      <c r="K82" s="12">
        <f t="shared" si="6"/>
        <v>8.68</v>
      </c>
      <c r="L82" s="12"/>
      <c r="N82" s="20"/>
      <c r="U82" s="34"/>
    </row>
    <row r="83" spans="1:21" x14ac:dyDescent="0.25">
      <c r="A83" s="19"/>
      <c r="B83">
        <v>79</v>
      </c>
      <c r="C83" s="49">
        <f t="shared" si="8"/>
        <v>1833.6400000000042</v>
      </c>
      <c r="D83" t="s">
        <v>15</v>
      </c>
      <c r="E83">
        <f t="shared" si="11"/>
        <v>5.4999999999999997E-3</v>
      </c>
      <c r="F83" t="s">
        <v>7</v>
      </c>
      <c r="G83" s="42">
        <f t="shared" si="7"/>
        <v>10.085020000000023</v>
      </c>
      <c r="I83" s="42">
        <f t="shared" si="9"/>
        <v>13.218740000000901</v>
      </c>
      <c r="K83" s="12">
        <f t="shared" si="6"/>
        <v>8.68</v>
      </c>
      <c r="L83" s="12"/>
      <c r="N83" s="20"/>
      <c r="U83" s="34"/>
    </row>
    <row r="84" spans="1:21" x14ac:dyDescent="0.25">
      <c r="A84" s="19"/>
      <c r="B84">
        <v>80</v>
      </c>
      <c r="C84" s="49">
        <f t="shared" si="8"/>
        <v>1842.3200000000043</v>
      </c>
      <c r="D84" t="s">
        <v>15</v>
      </c>
      <c r="E84">
        <f t="shared" si="11"/>
        <v>5.4999999999999997E-3</v>
      </c>
      <c r="F84" t="s">
        <v>7</v>
      </c>
      <c r="G84" s="42">
        <f t="shared" si="7"/>
        <v>10.132760000000022</v>
      </c>
      <c r="I84" s="42">
        <f t="shared" si="9"/>
        <v>14.671500000000924</v>
      </c>
      <c r="K84" s="12">
        <f t="shared" si="6"/>
        <v>8.68</v>
      </c>
      <c r="L84" s="12"/>
      <c r="N84" s="20"/>
      <c r="U84" s="34"/>
    </row>
    <row r="85" spans="1:21" x14ac:dyDescent="0.25">
      <c r="A85" s="19"/>
      <c r="B85">
        <v>81</v>
      </c>
      <c r="C85" s="49">
        <f t="shared" si="8"/>
        <v>1851.0000000000043</v>
      </c>
      <c r="D85" t="s">
        <v>15</v>
      </c>
      <c r="E85">
        <f t="shared" si="11"/>
        <v>5.4999999999999997E-3</v>
      </c>
      <c r="F85" t="s">
        <v>7</v>
      </c>
      <c r="G85" s="42">
        <f t="shared" si="7"/>
        <v>10.180500000000023</v>
      </c>
      <c r="I85" s="42">
        <f t="shared" si="9"/>
        <v>16.172000000000949</v>
      </c>
      <c r="K85" s="12">
        <f t="shared" si="6"/>
        <v>8.68</v>
      </c>
      <c r="L85" s="12"/>
      <c r="N85" s="20"/>
      <c r="U85" s="34"/>
    </row>
    <row r="86" spans="1:21" x14ac:dyDescent="0.25">
      <c r="A86" s="19"/>
      <c r="B86">
        <v>82</v>
      </c>
      <c r="C86" s="49">
        <f t="shared" si="8"/>
        <v>1859.6800000000044</v>
      </c>
      <c r="D86" t="s">
        <v>15</v>
      </c>
      <c r="E86">
        <f t="shared" si="11"/>
        <v>5.4999999999999997E-3</v>
      </c>
      <c r="F86" t="s">
        <v>7</v>
      </c>
      <c r="G86" s="42">
        <f t="shared" si="7"/>
        <v>10.228240000000023</v>
      </c>
      <c r="I86" s="42">
        <f t="shared" si="9"/>
        <v>17.72024000000097</v>
      </c>
      <c r="K86" s="12">
        <f t="shared" si="6"/>
        <v>17.36</v>
      </c>
      <c r="L86" s="12"/>
      <c r="N86" s="20"/>
      <c r="U86" s="34"/>
    </row>
    <row r="87" spans="1:21" x14ac:dyDescent="0.25">
      <c r="A87" s="19"/>
      <c r="B87">
        <v>83</v>
      </c>
      <c r="C87" s="49">
        <f t="shared" si="8"/>
        <v>1877.0400000000043</v>
      </c>
      <c r="D87" t="s">
        <v>15</v>
      </c>
      <c r="E87">
        <f>$G$3</f>
        <v>5.4999999999999997E-3</v>
      </c>
      <c r="F87" t="s">
        <v>7</v>
      </c>
      <c r="G87" s="42">
        <f t="shared" si="7"/>
        <v>10.323720000000023</v>
      </c>
      <c r="I87" s="42">
        <f t="shared" si="9"/>
        <v>10.683960000000994</v>
      </c>
      <c r="K87" s="12">
        <f t="shared" si="6"/>
        <v>8.68</v>
      </c>
      <c r="L87" s="12"/>
      <c r="N87" s="20"/>
      <c r="U87" s="34"/>
    </row>
    <row r="88" spans="1:21" x14ac:dyDescent="0.25">
      <c r="A88" s="19"/>
      <c r="B88">
        <v>84</v>
      </c>
      <c r="C88" s="49">
        <f t="shared" si="8"/>
        <v>1885.7200000000043</v>
      </c>
      <c r="D88" t="s">
        <v>15</v>
      </c>
      <c r="E88">
        <f>$G$3</f>
        <v>5.4999999999999997E-3</v>
      </c>
      <c r="F88" t="s">
        <v>7</v>
      </c>
      <c r="G88" s="42">
        <f t="shared" si="7"/>
        <v>10.371460000000024</v>
      </c>
      <c r="I88" s="42">
        <f t="shared" si="9"/>
        <v>12.375420000001018</v>
      </c>
      <c r="K88" s="12">
        <f t="shared" si="6"/>
        <v>8.68</v>
      </c>
      <c r="L88" s="12"/>
      <c r="N88" s="20"/>
      <c r="U88" s="34"/>
    </row>
    <row r="89" spans="1:21" x14ac:dyDescent="0.25">
      <c r="A89" s="19"/>
      <c r="B89">
        <v>85</v>
      </c>
      <c r="C89" s="49">
        <f t="shared" si="8"/>
        <v>1894.4000000000044</v>
      </c>
      <c r="D89" t="s">
        <v>15</v>
      </c>
      <c r="E89">
        <f t="shared" ref="E89:E93" si="12">$G$2</f>
        <v>5.4999999999999997E-3</v>
      </c>
      <c r="F89" t="s">
        <v>7</v>
      </c>
      <c r="G89" s="42">
        <f t="shared" si="7"/>
        <v>10.419200000000023</v>
      </c>
      <c r="I89" s="42">
        <f t="shared" si="9"/>
        <v>14.114620000001041</v>
      </c>
      <c r="K89" s="12">
        <f t="shared" si="6"/>
        <v>8.68</v>
      </c>
      <c r="L89" s="12"/>
      <c r="N89" s="20"/>
      <c r="U89" s="34"/>
    </row>
    <row r="90" spans="1:21" x14ac:dyDescent="0.25">
      <c r="A90" s="19"/>
      <c r="B90">
        <v>86</v>
      </c>
      <c r="C90" s="49">
        <f t="shared" si="8"/>
        <v>1903.0800000000045</v>
      </c>
      <c r="D90" t="s">
        <v>15</v>
      </c>
      <c r="E90">
        <f t="shared" si="12"/>
        <v>5.4999999999999997E-3</v>
      </c>
      <c r="F90" t="s">
        <v>7</v>
      </c>
      <c r="G90" s="42">
        <f t="shared" si="7"/>
        <v>10.466940000000024</v>
      </c>
      <c r="I90" s="42">
        <f t="shared" si="9"/>
        <v>15.901560000001066</v>
      </c>
      <c r="K90" s="12">
        <f t="shared" si="6"/>
        <v>8.68</v>
      </c>
      <c r="L90" s="12"/>
      <c r="N90" s="20"/>
      <c r="U90" s="34"/>
    </row>
    <row r="91" spans="1:21" x14ac:dyDescent="0.25">
      <c r="A91" s="19"/>
      <c r="B91">
        <v>87</v>
      </c>
      <c r="C91" s="49">
        <f t="shared" si="8"/>
        <v>1911.7600000000045</v>
      </c>
      <c r="D91" t="s">
        <v>15</v>
      </c>
      <c r="E91">
        <f t="shared" si="12"/>
        <v>5.4999999999999997E-3</v>
      </c>
      <c r="F91" t="s">
        <v>7</v>
      </c>
      <c r="G91" s="42">
        <f t="shared" si="7"/>
        <v>10.514680000000025</v>
      </c>
      <c r="I91" s="42">
        <f t="shared" si="9"/>
        <v>17.736240000001089</v>
      </c>
      <c r="K91" s="12">
        <f t="shared" si="6"/>
        <v>17.36</v>
      </c>
      <c r="L91" s="12"/>
      <c r="N91" s="20"/>
      <c r="U91" s="34"/>
    </row>
    <row r="92" spans="1:21" x14ac:dyDescent="0.25">
      <c r="A92" s="19"/>
      <c r="B92">
        <v>88</v>
      </c>
      <c r="C92" s="49">
        <f t="shared" si="8"/>
        <v>1929.1200000000044</v>
      </c>
      <c r="D92" t="s">
        <v>15</v>
      </c>
      <c r="E92">
        <f t="shared" si="12"/>
        <v>5.4999999999999997E-3</v>
      </c>
      <c r="F92" t="s">
        <v>7</v>
      </c>
      <c r="G92" s="42">
        <f t="shared" si="7"/>
        <v>10.610160000000024</v>
      </c>
      <c r="I92" s="42">
        <f t="shared" si="9"/>
        <v>10.986400000001113</v>
      </c>
      <c r="K92" s="12">
        <f t="shared" si="6"/>
        <v>8.68</v>
      </c>
      <c r="L92" s="12"/>
      <c r="N92" s="20"/>
      <c r="U92" s="34"/>
    </row>
    <row r="93" spans="1:21" x14ac:dyDescent="0.25">
      <c r="A93" s="19"/>
      <c r="B93">
        <v>89</v>
      </c>
      <c r="C93" s="49">
        <f t="shared" si="8"/>
        <v>1937.8000000000045</v>
      </c>
      <c r="D93" t="s">
        <v>15</v>
      </c>
      <c r="E93">
        <f t="shared" si="12"/>
        <v>5.4999999999999997E-3</v>
      </c>
      <c r="F93" t="s">
        <v>7</v>
      </c>
      <c r="G93" s="42">
        <f t="shared" si="7"/>
        <v>10.657900000000025</v>
      </c>
      <c r="I93" s="42">
        <f t="shared" si="9"/>
        <v>12.964300000001138</v>
      </c>
      <c r="K93" s="12">
        <f t="shared" si="6"/>
        <v>8.68</v>
      </c>
      <c r="L93" s="12"/>
      <c r="N93" s="20"/>
      <c r="U93" s="34"/>
    </row>
    <row r="94" spans="1:21" x14ac:dyDescent="0.25">
      <c r="A94" s="19"/>
      <c r="B94" s="1">
        <v>90</v>
      </c>
      <c r="C94" s="50">
        <f t="shared" si="8"/>
        <v>1946.4800000000046</v>
      </c>
      <c r="D94" s="1" t="s">
        <v>15</v>
      </c>
      <c r="E94" s="1">
        <f>$G$3</f>
        <v>5.4999999999999997E-3</v>
      </c>
      <c r="F94" s="1" t="s">
        <v>7</v>
      </c>
      <c r="G94" s="45">
        <f t="shared" si="7"/>
        <v>10.705640000000024</v>
      </c>
      <c r="H94" s="1"/>
      <c r="I94" s="45">
        <f t="shared" si="9"/>
        <v>14.989940000001162</v>
      </c>
      <c r="J94" s="1"/>
      <c r="K94" s="14">
        <f t="shared" si="6"/>
        <v>8.68</v>
      </c>
      <c r="L94" s="14"/>
      <c r="M94" s="1"/>
      <c r="N94" s="22"/>
      <c r="O94" t="s">
        <v>18</v>
      </c>
      <c r="U94" s="34"/>
    </row>
    <row r="95" spans="1:21" x14ac:dyDescent="0.25">
      <c r="A95" s="19"/>
      <c r="B95" s="16">
        <v>91</v>
      </c>
      <c r="C95" s="51">
        <f t="shared" si="8"/>
        <v>1955.1600000000046</v>
      </c>
      <c r="D95" s="16" t="s">
        <v>15</v>
      </c>
      <c r="E95" s="16">
        <f>$G$3</f>
        <v>5.4999999999999997E-3</v>
      </c>
      <c r="F95" s="16" t="s">
        <v>7</v>
      </c>
      <c r="G95" s="46">
        <f t="shared" si="7"/>
        <v>10.753380000000025</v>
      </c>
      <c r="H95" s="16"/>
      <c r="I95" s="46">
        <f t="shared" si="9"/>
        <v>17.063320000001188</v>
      </c>
      <c r="J95" s="16"/>
      <c r="K95" s="17">
        <f t="shared" si="6"/>
        <v>8.68</v>
      </c>
      <c r="L95" s="17"/>
      <c r="M95" s="16"/>
      <c r="N95" s="18"/>
      <c r="U95" s="34"/>
    </row>
    <row r="96" spans="1:21" x14ac:dyDescent="0.25">
      <c r="A96" s="19"/>
      <c r="B96">
        <v>92</v>
      </c>
      <c r="C96" s="49">
        <f t="shared" si="8"/>
        <v>1963.8400000000047</v>
      </c>
      <c r="D96" t="s">
        <v>15</v>
      </c>
      <c r="E96">
        <f t="shared" ref="E96:E100" si="13">$G$2</f>
        <v>5.4999999999999997E-3</v>
      </c>
      <c r="F96" t="s">
        <v>7</v>
      </c>
      <c r="G96" s="42">
        <f t="shared" si="7"/>
        <v>10.801120000000026</v>
      </c>
      <c r="I96" s="42">
        <f t="shared" si="9"/>
        <v>19.184440000001214</v>
      </c>
      <c r="K96" s="12">
        <f t="shared" si="6"/>
        <v>17.36</v>
      </c>
      <c r="L96" s="12"/>
      <c r="N96" s="20"/>
      <c r="U96" s="34"/>
    </row>
    <row r="97" spans="1:21" x14ac:dyDescent="0.25">
      <c r="A97" s="19"/>
      <c r="B97">
        <v>93</v>
      </c>
      <c r="C97" s="49">
        <f t="shared" si="8"/>
        <v>1981.2000000000046</v>
      </c>
      <c r="D97" t="s">
        <v>15</v>
      </c>
      <c r="E97">
        <f t="shared" si="13"/>
        <v>5.4999999999999997E-3</v>
      </c>
      <c r="F97" t="s">
        <v>7</v>
      </c>
      <c r="G97" s="42">
        <f t="shared" si="7"/>
        <v>10.896600000000024</v>
      </c>
      <c r="I97" s="42">
        <f t="shared" si="9"/>
        <v>12.721040000001238</v>
      </c>
      <c r="K97" s="12">
        <f t="shared" si="6"/>
        <v>8.68</v>
      </c>
      <c r="L97" s="12"/>
      <c r="N97" s="20"/>
      <c r="U97" s="34"/>
    </row>
    <row r="98" spans="1:21" x14ac:dyDescent="0.25">
      <c r="A98" s="19"/>
      <c r="B98">
        <v>94</v>
      </c>
      <c r="C98" s="49">
        <f t="shared" si="8"/>
        <v>1989.8800000000047</v>
      </c>
      <c r="D98" t="s">
        <v>15</v>
      </c>
      <c r="E98">
        <f t="shared" si="13"/>
        <v>5.4999999999999997E-3</v>
      </c>
      <c r="F98" t="s">
        <v>7</v>
      </c>
      <c r="G98" s="42">
        <f t="shared" si="7"/>
        <v>10.944340000000025</v>
      </c>
      <c r="I98" s="42">
        <f t="shared" si="9"/>
        <v>14.985380000001264</v>
      </c>
      <c r="K98" s="12">
        <f t="shared" si="6"/>
        <v>8.68</v>
      </c>
      <c r="L98" s="12"/>
      <c r="N98" s="20"/>
      <c r="U98" s="34"/>
    </row>
    <row r="99" spans="1:21" x14ac:dyDescent="0.25">
      <c r="A99" s="19"/>
      <c r="B99">
        <v>95</v>
      </c>
      <c r="C99" s="49">
        <f t="shared" si="8"/>
        <v>1998.5600000000047</v>
      </c>
      <c r="D99" t="s">
        <v>15</v>
      </c>
      <c r="E99">
        <f t="shared" si="13"/>
        <v>5.4999999999999997E-3</v>
      </c>
      <c r="F99" t="s">
        <v>7</v>
      </c>
      <c r="G99" s="42">
        <f t="shared" si="7"/>
        <v>10.992080000000024</v>
      </c>
      <c r="I99" s="42">
        <f t="shared" si="9"/>
        <v>17.297460000001287</v>
      </c>
      <c r="K99" s="12">
        <f t="shared" si="6"/>
        <v>8.68</v>
      </c>
      <c r="L99" s="12"/>
      <c r="N99" s="20"/>
      <c r="U99" s="34"/>
    </row>
    <row r="100" spans="1:21" x14ac:dyDescent="0.25">
      <c r="A100" s="19"/>
      <c r="B100">
        <v>96</v>
      </c>
      <c r="C100" s="49">
        <f t="shared" si="8"/>
        <v>2007.2400000000048</v>
      </c>
      <c r="D100" t="s">
        <v>15</v>
      </c>
      <c r="E100">
        <f t="shared" si="13"/>
        <v>5.4999999999999997E-3</v>
      </c>
      <c r="F100" t="s">
        <v>7</v>
      </c>
      <c r="G100" s="42">
        <f t="shared" si="7"/>
        <v>11.039820000000026</v>
      </c>
      <c r="I100" s="42">
        <f t="shared" si="9"/>
        <v>19.657280000001315</v>
      </c>
      <c r="K100" s="12">
        <f t="shared" si="6"/>
        <v>17.36</v>
      </c>
      <c r="L100" s="12"/>
      <c r="N100" s="20"/>
      <c r="U100" s="34"/>
    </row>
    <row r="101" spans="1:21" x14ac:dyDescent="0.25">
      <c r="A101" s="19"/>
      <c r="B101">
        <v>97</v>
      </c>
      <c r="C101" s="49">
        <f t="shared" si="8"/>
        <v>2024.6000000000047</v>
      </c>
      <c r="D101" t="s">
        <v>15</v>
      </c>
      <c r="E101">
        <f>$G$3</f>
        <v>5.4999999999999997E-3</v>
      </c>
      <c r="F101" t="s">
        <v>7</v>
      </c>
      <c r="G101" s="42">
        <f t="shared" si="7"/>
        <v>11.135300000000026</v>
      </c>
      <c r="I101" s="42">
        <f t="shared" si="9"/>
        <v>13.432580000001341</v>
      </c>
      <c r="K101" s="12">
        <f t="shared" si="6"/>
        <v>8.68</v>
      </c>
      <c r="L101" s="12"/>
      <c r="N101" s="20"/>
      <c r="U101" s="34"/>
    </row>
    <row r="102" spans="1:21" x14ac:dyDescent="0.25">
      <c r="A102" s="19"/>
      <c r="B102">
        <v>98</v>
      </c>
      <c r="C102" s="49">
        <f t="shared" si="8"/>
        <v>2033.2800000000047</v>
      </c>
      <c r="D102" t="s">
        <v>15</v>
      </c>
      <c r="E102">
        <f>$G$3</f>
        <v>5.4999999999999997E-3</v>
      </c>
      <c r="F102" t="s">
        <v>7</v>
      </c>
      <c r="G102" s="42">
        <f t="shared" si="7"/>
        <v>11.183040000000025</v>
      </c>
      <c r="I102" s="42">
        <f t="shared" si="9"/>
        <v>15.935620000001366</v>
      </c>
      <c r="K102" s="12">
        <f t="shared" si="6"/>
        <v>8.68</v>
      </c>
      <c r="L102" s="12"/>
      <c r="N102" s="20"/>
      <c r="U102" s="34"/>
    </row>
    <row r="103" spans="1:21" x14ac:dyDescent="0.25">
      <c r="A103" s="19"/>
      <c r="B103">
        <v>99</v>
      </c>
      <c r="C103" s="49">
        <f t="shared" si="8"/>
        <v>2041.9600000000048</v>
      </c>
      <c r="D103" t="s">
        <v>15</v>
      </c>
      <c r="E103">
        <f t="shared" ref="E103:E107" si="14">$G$2</f>
        <v>5.4999999999999997E-3</v>
      </c>
      <c r="F103" t="s">
        <v>7</v>
      </c>
      <c r="G103" s="42">
        <f t="shared" si="7"/>
        <v>11.230780000000026</v>
      </c>
      <c r="I103" s="42">
        <f t="shared" si="9"/>
        <v>18.486400000001392</v>
      </c>
      <c r="K103" s="12">
        <f t="shared" si="6"/>
        <v>17.36</v>
      </c>
      <c r="L103" s="12"/>
      <c r="N103" s="20"/>
      <c r="O103" t="s">
        <v>1</v>
      </c>
      <c r="U103" s="34"/>
    </row>
    <row r="104" spans="1:21" x14ac:dyDescent="0.25">
      <c r="A104" s="19"/>
      <c r="B104">
        <v>100</v>
      </c>
      <c r="C104" s="49">
        <f t="shared" si="8"/>
        <v>2059.3200000000047</v>
      </c>
      <c r="D104" t="s">
        <v>15</v>
      </c>
      <c r="E104">
        <f t="shared" si="14"/>
        <v>5.4999999999999997E-3</v>
      </c>
      <c r="F104" t="s">
        <v>7</v>
      </c>
      <c r="G104" s="42">
        <f t="shared" si="7"/>
        <v>11.326260000000024</v>
      </c>
      <c r="I104" s="42">
        <f t="shared" si="9"/>
        <v>12.452660000001417</v>
      </c>
      <c r="K104" s="12">
        <f t="shared" si="6"/>
        <v>8.68</v>
      </c>
      <c r="L104" s="12"/>
      <c r="N104" s="20"/>
      <c r="U104" s="34"/>
    </row>
    <row r="105" spans="1:21" x14ac:dyDescent="0.25">
      <c r="A105" s="19"/>
      <c r="B105">
        <v>101</v>
      </c>
      <c r="C105" s="49">
        <f t="shared" si="8"/>
        <v>2068.0000000000045</v>
      </c>
      <c r="D105" t="s">
        <v>15</v>
      </c>
      <c r="E105">
        <f t="shared" si="14"/>
        <v>5.4999999999999997E-3</v>
      </c>
      <c r="F105" t="s">
        <v>7</v>
      </c>
      <c r="G105" s="42">
        <f t="shared" si="7"/>
        <v>11.374000000000024</v>
      </c>
      <c r="I105" s="42">
        <f t="shared" si="9"/>
        <v>15.146660000001441</v>
      </c>
      <c r="K105" s="42">
        <f t="shared" si="6"/>
        <v>8.68</v>
      </c>
      <c r="L105" s="12"/>
      <c r="N105" s="20"/>
      <c r="U105" s="34"/>
    </row>
    <row r="106" spans="1:21" x14ac:dyDescent="0.25">
      <c r="A106" s="19"/>
      <c r="B106">
        <v>102</v>
      </c>
      <c r="C106" s="49">
        <f t="shared" si="8"/>
        <v>2076.6800000000044</v>
      </c>
      <c r="D106" t="s">
        <v>15</v>
      </c>
      <c r="E106">
        <f t="shared" si="14"/>
        <v>5.4999999999999997E-3</v>
      </c>
      <c r="F106" t="s">
        <v>7</v>
      </c>
      <c r="G106" s="42">
        <f t="shared" si="7"/>
        <v>11.421740000000023</v>
      </c>
      <c r="I106" s="42">
        <f t="shared" si="9"/>
        <v>17.888400000001464</v>
      </c>
      <c r="K106" s="12">
        <f t="shared" si="6"/>
        <v>17.36</v>
      </c>
      <c r="L106" s="12"/>
      <c r="N106" s="20"/>
      <c r="U106" s="34"/>
    </row>
    <row r="107" spans="1:21" x14ac:dyDescent="0.25">
      <c r="A107" s="19"/>
      <c r="B107">
        <v>103</v>
      </c>
      <c r="C107" s="49">
        <f t="shared" si="8"/>
        <v>2094.0400000000045</v>
      </c>
      <c r="D107" t="s">
        <v>15</v>
      </c>
      <c r="E107">
        <f t="shared" si="14"/>
        <v>5.4999999999999997E-3</v>
      </c>
      <c r="F107" t="s">
        <v>7</v>
      </c>
      <c r="G107" s="42">
        <f t="shared" si="7"/>
        <v>11.517220000000025</v>
      </c>
      <c r="I107" s="42">
        <f t="shared" si="9"/>
        <v>12.04562000000149</v>
      </c>
      <c r="K107" s="12">
        <f t="shared" si="6"/>
        <v>8.68</v>
      </c>
      <c r="L107" s="12"/>
      <c r="N107" s="20"/>
      <c r="U107" s="34"/>
    </row>
    <row r="108" spans="1:21" x14ac:dyDescent="0.25">
      <c r="A108" s="19"/>
      <c r="B108">
        <v>104</v>
      </c>
      <c r="C108" s="49">
        <f t="shared" si="8"/>
        <v>2102.7200000000043</v>
      </c>
      <c r="D108" t="s">
        <v>15</v>
      </c>
      <c r="E108">
        <f>$G$3</f>
        <v>5.4999999999999997E-3</v>
      </c>
      <c r="F108" t="s">
        <v>7</v>
      </c>
      <c r="G108" s="42">
        <f t="shared" si="7"/>
        <v>11.564960000000024</v>
      </c>
      <c r="I108" s="42">
        <f t="shared" si="9"/>
        <v>14.930580000001514</v>
      </c>
      <c r="K108" s="12">
        <f t="shared" si="6"/>
        <v>8.68</v>
      </c>
      <c r="L108" s="12"/>
      <c r="N108" s="20"/>
      <c r="U108" s="34"/>
    </row>
    <row r="109" spans="1:21" x14ac:dyDescent="0.25">
      <c r="A109" s="19"/>
      <c r="B109">
        <v>105</v>
      </c>
      <c r="C109" s="49">
        <f t="shared" si="8"/>
        <v>2111.4000000000042</v>
      </c>
      <c r="D109" t="s">
        <v>15</v>
      </c>
      <c r="E109">
        <f>$G$3</f>
        <v>5.4999999999999997E-3</v>
      </c>
      <c r="F109" t="s">
        <v>7</v>
      </c>
      <c r="G109" s="42">
        <f t="shared" si="7"/>
        <v>11.612700000000022</v>
      </c>
      <c r="I109" s="42">
        <f t="shared" si="9"/>
        <v>17.863280000001538</v>
      </c>
      <c r="K109" s="12">
        <f t="shared" si="6"/>
        <v>17.36</v>
      </c>
      <c r="L109" s="12"/>
      <c r="N109" s="20"/>
      <c r="U109" s="34"/>
    </row>
    <row r="110" spans="1:21" x14ac:dyDescent="0.25">
      <c r="A110" s="19"/>
      <c r="B110">
        <v>106</v>
      </c>
      <c r="C110" s="49">
        <f t="shared" si="8"/>
        <v>2128.7600000000043</v>
      </c>
      <c r="D110" t="s">
        <v>15</v>
      </c>
      <c r="E110">
        <f t="shared" ref="E110:E114" si="15">$G$2</f>
        <v>5.4999999999999997E-3</v>
      </c>
      <c r="F110" t="s">
        <v>7</v>
      </c>
      <c r="G110" s="42">
        <f t="shared" si="7"/>
        <v>11.708180000000024</v>
      </c>
      <c r="I110" s="42">
        <f t="shared" si="9"/>
        <v>12.211460000001562</v>
      </c>
      <c r="K110" s="12">
        <f t="shared" si="6"/>
        <v>8.68</v>
      </c>
      <c r="L110" s="12"/>
      <c r="N110" s="20"/>
      <c r="U110" s="34"/>
    </row>
    <row r="111" spans="1:21" x14ac:dyDescent="0.25">
      <c r="A111" s="19"/>
      <c r="B111">
        <v>107</v>
      </c>
      <c r="C111" s="49">
        <f t="shared" si="8"/>
        <v>2137.4400000000041</v>
      </c>
      <c r="D111" t="s">
        <v>15</v>
      </c>
      <c r="E111">
        <f t="shared" si="15"/>
        <v>5.4999999999999997E-3</v>
      </c>
      <c r="F111" t="s">
        <v>7</v>
      </c>
      <c r="G111" s="42">
        <f t="shared" si="7"/>
        <v>11.755920000000023</v>
      </c>
      <c r="I111" s="42">
        <f t="shared" si="9"/>
        <v>15.287380000001585</v>
      </c>
      <c r="K111" s="12">
        <f t="shared" si="6"/>
        <v>8.68</v>
      </c>
      <c r="L111" s="12"/>
      <c r="N111" s="20"/>
      <c r="U111" s="34"/>
    </row>
    <row r="112" spans="1:21" x14ac:dyDescent="0.25">
      <c r="A112" s="19"/>
      <c r="B112">
        <v>108</v>
      </c>
      <c r="C112" s="49">
        <f t="shared" si="8"/>
        <v>2146.120000000004</v>
      </c>
      <c r="D112" t="s">
        <v>15</v>
      </c>
      <c r="E112">
        <f t="shared" si="15"/>
        <v>5.4999999999999997E-3</v>
      </c>
      <c r="F112" t="s">
        <v>7</v>
      </c>
      <c r="G112" s="42">
        <f t="shared" si="7"/>
        <v>11.803660000000022</v>
      </c>
      <c r="I112" s="42">
        <f t="shared" si="9"/>
        <v>18.411040000001606</v>
      </c>
      <c r="K112" s="12">
        <f t="shared" si="6"/>
        <v>17.36</v>
      </c>
      <c r="L112" s="12"/>
      <c r="N112" s="20"/>
      <c r="U112" s="34"/>
    </row>
    <row r="113" spans="1:21" x14ac:dyDescent="0.25">
      <c r="A113" s="19"/>
      <c r="B113">
        <v>109</v>
      </c>
      <c r="C113" s="49">
        <f t="shared" si="8"/>
        <v>2163.4800000000041</v>
      </c>
      <c r="D113" t="s">
        <v>15</v>
      </c>
      <c r="E113">
        <f t="shared" si="15"/>
        <v>5.4999999999999997E-3</v>
      </c>
      <c r="F113" t="s">
        <v>7</v>
      </c>
      <c r="G113" s="42">
        <f t="shared" si="7"/>
        <v>11.899140000000022</v>
      </c>
      <c r="I113" s="42">
        <f t="shared" si="9"/>
        <v>12.950180000001628</v>
      </c>
      <c r="K113" s="12">
        <f t="shared" si="6"/>
        <v>8.68</v>
      </c>
      <c r="L113" s="12"/>
      <c r="N113" s="20"/>
      <c r="U113" s="34"/>
    </row>
    <row r="114" spans="1:21" x14ac:dyDescent="0.25">
      <c r="A114" s="19"/>
      <c r="B114">
        <v>110</v>
      </c>
      <c r="C114" s="49">
        <f t="shared" si="8"/>
        <v>2172.1600000000039</v>
      </c>
      <c r="D114" t="s">
        <v>15</v>
      </c>
      <c r="E114">
        <f t="shared" si="15"/>
        <v>5.4999999999999997E-3</v>
      </c>
      <c r="F114" t="s">
        <v>7</v>
      </c>
      <c r="G114" s="42">
        <f t="shared" si="7"/>
        <v>11.946880000000021</v>
      </c>
      <c r="I114" s="42">
        <f t="shared" si="9"/>
        <v>16.217060000001652</v>
      </c>
      <c r="K114" s="12">
        <f t="shared" si="6"/>
        <v>8.68</v>
      </c>
      <c r="L114" s="12"/>
      <c r="N114" s="20"/>
      <c r="U114" s="34"/>
    </row>
    <row r="115" spans="1:21" x14ac:dyDescent="0.25">
      <c r="A115" s="19"/>
      <c r="B115">
        <v>111</v>
      </c>
      <c r="C115" s="49">
        <f t="shared" si="8"/>
        <v>2180.8400000000038</v>
      </c>
      <c r="D115" t="s">
        <v>15</v>
      </c>
      <c r="E115">
        <f>$G$3</f>
        <v>5.4999999999999997E-3</v>
      </c>
      <c r="F115" t="s">
        <v>7</v>
      </c>
      <c r="G115" s="42">
        <f t="shared" si="7"/>
        <v>11.994620000000021</v>
      </c>
      <c r="I115" s="42">
        <f t="shared" si="9"/>
        <v>19.531680000001671</v>
      </c>
      <c r="K115" s="12">
        <f t="shared" si="6"/>
        <v>17.36</v>
      </c>
      <c r="L115" s="12"/>
      <c r="N115" s="20"/>
      <c r="U115" s="34"/>
    </row>
    <row r="116" spans="1:21" x14ac:dyDescent="0.25">
      <c r="A116" s="19"/>
      <c r="B116">
        <v>112</v>
      </c>
      <c r="C116" s="49">
        <f t="shared" si="8"/>
        <v>2198.2000000000039</v>
      </c>
      <c r="D116" t="s">
        <v>15</v>
      </c>
      <c r="E116">
        <f>$G$3</f>
        <v>5.4999999999999997E-3</v>
      </c>
      <c r="F116" t="s">
        <v>7</v>
      </c>
      <c r="G116" s="42">
        <f t="shared" si="7"/>
        <v>12.090100000000021</v>
      </c>
      <c r="I116" s="42">
        <f t="shared" si="9"/>
        <v>14.261780000001693</v>
      </c>
      <c r="K116" s="12">
        <f t="shared" si="6"/>
        <v>8.68</v>
      </c>
      <c r="L116" s="12"/>
      <c r="N116" s="20"/>
      <c r="U116" s="34"/>
    </row>
    <row r="117" spans="1:21" x14ac:dyDescent="0.25">
      <c r="A117" s="19"/>
      <c r="B117">
        <v>113</v>
      </c>
      <c r="C117" s="49">
        <f t="shared" si="8"/>
        <v>2206.8800000000037</v>
      </c>
      <c r="D117" t="s">
        <v>15</v>
      </c>
      <c r="E117">
        <f t="shared" ref="E117:E121" si="16">$G$2</f>
        <v>5.4999999999999997E-3</v>
      </c>
      <c r="F117" t="s">
        <v>7</v>
      </c>
      <c r="G117" s="42">
        <f t="shared" si="7"/>
        <v>12.13784000000002</v>
      </c>
      <c r="I117" s="42">
        <f t="shared" si="9"/>
        <v>17.719620000001711</v>
      </c>
      <c r="K117" s="12">
        <f t="shared" si="6"/>
        <v>17.36</v>
      </c>
      <c r="L117" s="12"/>
      <c r="N117" s="20"/>
      <c r="U117" s="34"/>
    </row>
    <row r="118" spans="1:21" x14ac:dyDescent="0.25">
      <c r="A118" s="19"/>
      <c r="B118">
        <v>114</v>
      </c>
      <c r="C118" s="49">
        <f t="shared" si="8"/>
        <v>2224.2400000000039</v>
      </c>
      <c r="D118" t="s">
        <v>15</v>
      </c>
      <c r="E118">
        <f t="shared" si="16"/>
        <v>5.4999999999999997E-3</v>
      </c>
      <c r="F118" t="s">
        <v>7</v>
      </c>
      <c r="G118" s="42">
        <f t="shared" si="7"/>
        <v>12.23332000000002</v>
      </c>
      <c r="I118" s="42">
        <f t="shared" si="9"/>
        <v>12.592940000001732</v>
      </c>
      <c r="K118" s="12">
        <f t="shared" si="6"/>
        <v>8.68</v>
      </c>
      <c r="L118" s="12"/>
      <c r="N118" s="20"/>
      <c r="U118" s="34"/>
    </row>
    <row r="119" spans="1:21" x14ac:dyDescent="0.25">
      <c r="A119" s="19"/>
      <c r="B119">
        <v>115</v>
      </c>
      <c r="C119" s="49">
        <f t="shared" si="8"/>
        <v>2232.9200000000037</v>
      </c>
      <c r="D119" t="s">
        <v>15</v>
      </c>
      <c r="E119">
        <f t="shared" si="16"/>
        <v>5.4999999999999997E-3</v>
      </c>
      <c r="F119" t="s">
        <v>7</v>
      </c>
      <c r="G119" s="42">
        <f t="shared" si="7"/>
        <v>12.28106000000002</v>
      </c>
      <c r="I119" s="42">
        <f t="shared" si="9"/>
        <v>16.194000000001751</v>
      </c>
      <c r="K119" s="12">
        <f t="shared" si="6"/>
        <v>8.68</v>
      </c>
      <c r="L119" s="12"/>
      <c r="N119" s="20"/>
      <c r="U119" s="34"/>
    </row>
    <row r="120" spans="1:21" x14ac:dyDescent="0.25">
      <c r="A120" s="19"/>
      <c r="B120">
        <v>116</v>
      </c>
      <c r="C120" s="49">
        <f t="shared" si="8"/>
        <v>2241.6000000000035</v>
      </c>
      <c r="D120" t="s">
        <v>15</v>
      </c>
      <c r="E120">
        <f t="shared" si="16"/>
        <v>5.4999999999999997E-3</v>
      </c>
      <c r="F120" t="s">
        <v>7</v>
      </c>
      <c r="G120" s="42">
        <f t="shared" si="7"/>
        <v>12.328800000000019</v>
      </c>
      <c r="I120" s="42">
        <f t="shared" si="9"/>
        <v>19.84280000000177</v>
      </c>
      <c r="K120" s="12">
        <f t="shared" si="6"/>
        <v>17.36</v>
      </c>
      <c r="L120" s="12"/>
      <c r="N120" s="20"/>
      <c r="U120" s="34"/>
    </row>
    <row r="121" spans="1:21" x14ac:dyDescent="0.25">
      <c r="A121" s="19"/>
      <c r="B121">
        <v>117</v>
      </c>
      <c r="C121" s="49">
        <f t="shared" si="8"/>
        <v>2258.9600000000037</v>
      </c>
      <c r="D121" t="s">
        <v>15</v>
      </c>
      <c r="E121">
        <f t="shared" si="16"/>
        <v>5.4999999999999997E-3</v>
      </c>
      <c r="F121" t="s">
        <v>7</v>
      </c>
      <c r="G121" s="42">
        <f t="shared" si="7"/>
        <v>12.424280000000019</v>
      </c>
      <c r="I121" s="42">
        <f t="shared" si="9"/>
        <v>14.907080000001789</v>
      </c>
      <c r="K121" s="12">
        <f t="shared" si="6"/>
        <v>8.68</v>
      </c>
      <c r="L121" s="12"/>
      <c r="N121" s="20"/>
      <c r="U121" s="34"/>
    </row>
    <row r="122" spans="1:21" x14ac:dyDescent="0.25">
      <c r="A122" s="19"/>
      <c r="B122">
        <v>118</v>
      </c>
      <c r="C122" s="49">
        <f t="shared" si="8"/>
        <v>2267.6400000000035</v>
      </c>
      <c r="D122" t="s">
        <v>15</v>
      </c>
      <c r="E122">
        <f>$G$3</f>
        <v>5.4999999999999997E-3</v>
      </c>
      <c r="F122" t="s">
        <v>7</v>
      </c>
      <c r="G122" s="42">
        <f t="shared" si="7"/>
        <v>12.472020000000018</v>
      </c>
      <c r="I122" s="42">
        <f t="shared" si="9"/>
        <v>18.699100000001806</v>
      </c>
      <c r="K122" s="12">
        <f t="shared" si="6"/>
        <v>17.36</v>
      </c>
      <c r="L122" s="12"/>
      <c r="N122" s="20"/>
      <c r="U122" s="34"/>
    </row>
    <row r="123" spans="1:21" x14ac:dyDescent="0.25">
      <c r="A123" s="19"/>
      <c r="B123">
        <v>119</v>
      </c>
      <c r="C123" s="49">
        <f t="shared" si="8"/>
        <v>2285.0000000000036</v>
      </c>
      <c r="D123" t="s">
        <v>15</v>
      </c>
      <c r="E123">
        <f>$G$3</f>
        <v>5.4999999999999997E-3</v>
      </c>
      <c r="F123" t="s">
        <v>7</v>
      </c>
      <c r="G123" s="42">
        <f t="shared" si="7"/>
        <v>12.567500000000019</v>
      </c>
      <c r="I123" s="42">
        <f t="shared" si="9"/>
        <v>13.906600000001825</v>
      </c>
      <c r="K123" s="12">
        <f t="shared" si="6"/>
        <v>8.68</v>
      </c>
      <c r="L123" s="12"/>
      <c r="N123" s="20"/>
      <c r="U123" s="34"/>
    </row>
    <row r="124" spans="1:21" x14ac:dyDescent="0.25">
      <c r="A124" s="19"/>
      <c r="B124" s="1">
        <v>120</v>
      </c>
      <c r="C124" s="50">
        <f t="shared" si="8"/>
        <v>2293.6800000000035</v>
      </c>
      <c r="D124" s="1" t="s">
        <v>15</v>
      </c>
      <c r="E124" s="1">
        <f t="shared" ref="E124:E128" si="17">$G$2</f>
        <v>5.4999999999999997E-3</v>
      </c>
      <c r="F124" s="1" t="s">
        <v>7</v>
      </c>
      <c r="G124" s="45">
        <f t="shared" si="7"/>
        <v>12.615240000000018</v>
      </c>
      <c r="H124" s="1"/>
      <c r="I124" s="45">
        <f t="shared" si="9"/>
        <v>17.841840000001845</v>
      </c>
      <c r="J124" s="1"/>
      <c r="K124" s="14">
        <f t="shared" si="6"/>
        <v>17.36</v>
      </c>
      <c r="L124" s="14"/>
      <c r="M124" s="1"/>
      <c r="N124" s="22"/>
      <c r="O124" t="s">
        <v>19</v>
      </c>
      <c r="U124" s="34"/>
    </row>
    <row r="125" spans="1:21" x14ac:dyDescent="0.25">
      <c r="A125" s="19"/>
      <c r="B125" s="16">
        <v>121</v>
      </c>
      <c r="C125" s="51">
        <f t="shared" si="8"/>
        <v>2311.0400000000036</v>
      </c>
      <c r="D125" s="16" t="s">
        <v>15</v>
      </c>
      <c r="E125" s="16">
        <f t="shared" si="17"/>
        <v>5.4999999999999997E-3</v>
      </c>
      <c r="F125" s="16" t="s">
        <v>7</v>
      </c>
      <c r="G125" s="46">
        <f t="shared" si="7"/>
        <v>12.71072000000002</v>
      </c>
      <c r="H125" s="16"/>
      <c r="I125" s="46">
        <f t="shared" si="9"/>
        <v>13.192560000001865</v>
      </c>
      <c r="J125" s="16"/>
      <c r="K125" s="17">
        <f t="shared" si="6"/>
        <v>8.68</v>
      </c>
      <c r="L125" s="17"/>
      <c r="M125" s="16"/>
      <c r="N125" s="18"/>
      <c r="Q125" s="33"/>
      <c r="U125" s="34"/>
    </row>
    <row r="126" spans="1:21" x14ac:dyDescent="0.25">
      <c r="A126" s="19"/>
      <c r="B126">
        <v>122</v>
      </c>
      <c r="C126" s="49">
        <f t="shared" si="8"/>
        <v>2319.7200000000034</v>
      </c>
      <c r="D126" t="s">
        <v>15</v>
      </c>
      <c r="E126">
        <f t="shared" si="17"/>
        <v>5.4999999999999997E-3</v>
      </c>
      <c r="F126" t="s">
        <v>7</v>
      </c>
      <c r="G126" s="42">
        <f t="shared" si="7"/>
        <v>12.758460000000019</v>
      </c>
      <c r="I126" s="42">
        <f t="shared" si="9"/>
        <v>17.271020000001883</v>
      </c>
      <c r="K126" s="12">
        <f t="shared" si="6"/>
        <v>8.68</v>
      </c>
      <c r="L126" s="12"/>
      <c r="N126" s="20"/>
      <c r="Q126" s="33"/>
      <c r="U126" s="34"/>
    </row>
    <row r="127" spans="1:21" x14ac:dyDescent="0.25">
      <c r="A127" s="19"/>
      <c r="B127">
        <v>123</v>
      </c>
      <c r="C127" s="49">
        <f t="shared" si="8"/>
        <v>2328.4000000000033</v>
      </c>
      <c r="D127" t="s">
        <v>15</v>
      </c>
      <c r="E127">
        <f t="shared" si="17"/>
        <v>5.4999999999999997E-3</v>
      </c>
      <c r="F127" t="s">
        <v>7</v>
      </c>
      <c r="G127" s="42">
        <f t="shared" si="7"/>
        <v>12.806200000000016</v>
      </c>
      <c r="I127" s="42">
        <f t="shared" si="9"/>
        <v>21.397220000001901</v>
      </c>
      <c r="K127" s="12">
        <f t="shared" si="6"/>
        <v>17.36</v>
      </c>
      <c r="L127" s="12"/>
      <c r="N127" s="20"/>
      <c r="U127" s="34"/>
    </row>
    <row r="128" spans="1:21" x14ac:dyDescent="0.25">
      <c r="A128" s="19"/>
      <c r="B128">
        <v>124</v>
      </c>
      <c r="C128" s="49">
        <f t="shared" si="8"/>
        <v>2345.7600000000034</v>
      </c>
      <c r="D128" t="s">
        <v>15</v>
      </c>
      <c r="E128">
        <f t="shared" si="17"/>
        <v>5.4999999999999997E-3</v>
      </c>
      <c r="F128" t="s">
        <v>7</v>
      </c>
      <c r="G128" s="42">
        <f t="shared" si="7"/>
        <v>12.901680000000018</v>
      </c>
      <c r="I128" s="42">
        <f t="shared" si="9"/>
        <v>16.938900000001922</v>
      </c>
      <c r="K128" s="12">
        <f t="shared" si="6"/>
        <v>8.68</v>
      </c>
      <c r="L128" s="12"/>
      <c r="N128" s="20"/>
      <c r="U128" s="34"/>
    </row>
    <row r="129" spans="1:21" x14ac:dyDescent="0.25">
      <c r="A129" s="19"/>
      <c r="B129">
        <v>125</v>
      </c>
      <c r="C129" s="49">
        <f t="shared" si="8"/>
        <v>2354.4400000000032</v>
      </c>
      <c r="D129" t="s">
        <v>15</v>
      </c>
      <c r="E129">
        <f>$G$3</f>
        <v>5.4999999999999997E-3</v>
      </c>
      <c r="F129" t="s">
        <v>7</v>
      </c>
      <c r="G129" s="42">
        <f t="shared" si="7"/>
        <v>12.949420000000018</v>
      </c>
      <c r="I129" s="42">
        <f t="shared" si="9"/>
        <v>21.20832000000194</v>
      </c>
      <c r="K129" s="12">
        <f t="shared" si="6"/>
        <v>17.36</v>
      </c>
      <c r="L129" s="12"/>
      <c r="N129" s="20"/>
      <c r="U129" s="34"/>
    </row>
    <row r="130" spans="1:21" x14ac:dyDescent="0.25">
      <c r="A130" s="19"/>
      <c r="B130">
        <v>126</v>
      </c>
      <c r="C130" s="49">
        <f t="shared" si="8"/>
        <v>2371.8000000000034</v>
      </c>
      <c r="D130" t="s">
        <v>15</v>
      </c>
      <c r="E130">
        <f>$G$3</f>
        <v>5.4999999999999997E-3</v>
      </c>
      <c r="F130" t="s">
        <v>7</v>
      </c>
      <c r="G130" s="42">
        <f t="shared" si="7"/>
        <v>13.044900000000018</v>
      </c>
      <c r="I130" s="42">
        <f t="shared" si="9"/>
        <v>16.893220000001961</v>
      </c>
      <c r="K130" s="12">
        <f t="shared" si="6"/>
        <v>8.68</v>
      </c>
      <c r="L130" s="12"/>
      <c r="N130" s="20"/>
      <c r="U130" s="34"/>
    </row>
    <row r="131" spans="1:21" x14ac:dyDescent="0.25">
      <c r="A131" s="19"/>
      <c r="B131">
        <v>127</v>
      </c>
      <c r="C131" s="49">
        <f t="shared" si="8"/>
        <v>2380.4800000000032</v>
      </c>
      <c r="D131" t="s">
        <v>15</v>
      </c>
      <c r="E131">
        <f t="shared" ref="E131:E135" si="18">$G$2</f>
        <v>5.4999999999999997E-3</v>
      </c>
      <c r="F131" t="s">
        <v>7</v>
      </c>
      <c r="G131" s="42">
        <f t="shared" si="7"/>
        <v>13.092640000000017</v>
      </c>
      <c r="I131" s="42">
        <f t="shared" si="9"/>
        <v>21.305860000001978</v>
      </c>
      <c r="K131" s="12">
        <f t="shared" si="6"/>
        <v>17.36</v>
      </c>
      <c r="L131" s="12"/>
      <c r="N131" s="20"/>
      <c r="U131" s="34"/>
    </row>
    <row r="132" spans="1:21" x14ac:dyDescent="0.25">
      <c r="A132" s="19"/>
      <c r="B132">
        <v>128</v>
      </c>
      <c r="C132" s="49">
        <f t="shared" si="8"/>
        <v>2397.8400000000033</v>
      </c>
      <c r="D132" t="s">
        <v>15</v>
      </c>
      <c r="E132">
        <f t="shared" si="18"/>
        <v>5.4999999999999997E-3</v>
      </c>
      <c r="F132" t="s">
        <v>7</v>
      </c>
      <c r="G132" s="42">
        <f t="shared" si="7"/>
        <v>13.188120000000017</v>
      </c>
      <c r="I132" s="42">
        <f t="shared" si="9"/>
        <v>17.133980000001998</v>
      </c>
      <c r="K132" s="12">
        <f t="shared" si="6"/>
        <v>8.68</v>
      </c>
      <c r="L132" s="12"/>
      <c r="N132" s="20"/>
      <c r="U132" s="34"/>
    </row>
    <row r="133" spans="1:21" x14ac:dyDescent="0.25">
      <c r="A133" s="19"/>
      <c r="B133">
        <v>129</v>
      </c>
      <c r="C133" s="49">
        <f t="shared" si="8"/>
        <v>2406.5200000000032</v>
      </c>
      <c r="D133" t="s">
        <v>15</v>
      </c>
      <c r="E133">
        <f t="shared" si="18"/>
        <v>5.4999999999999997E-3</v>
      </c>
      <c r="F133" t="s">
        <v>7</v>
      </c>
      <c r="G133" s="42">
        <f t="shared" si="7"/>
        <v>13.235860000000017</v>
      </c>
      <c r="I133" s="42">
        <f t="shared" si="9"/>
        <v>21.689840000002015</v>
      </c>
      <c r="K133" s="12">
        <f t="shared" ref="K133:K196" si="19">INT(I133/M$3)*M$3</f>
        <v>17.36</v>
      </c>
      <c r="L133" s="12"/>
      <c r="N133" s="20"/>
      <c r="U133" s="34"/>
    </row>
    <row r="134" spans="1:21" x14ac:dyDescent="0.25">
      <c r="A134" s="19"/>
      <c r="B134">
        <v>130</v>
      </c>
      <c r="C134" s="49">
        <f t="shared" si="8"/>
        <v>2423.8800000000033</v>
      </c>
      <c r="D134" t="s">
        <v>15</v>
      </c>
      <c r="E134">
        <f t="shared" si="18"/>
        <v>5.4999999999999997E-3</v>
      </c>
      <c r="F134" t="s">
        <v>7</v>
      </c>
      <c r="G134" s="42">
        <f t="shared" ref="G134:G143" si="20">(C134*E134)</f>
        <v>13.331340000000017</v>
      </c>
      <c r="I134" s="42">
        <f t="shared" si="9"/>
        <v>17.661180000002034</v>
      </c>
      <c r="K134" s="12">
        <f t="shared" si="19"/>
        <v>17.36</v>
      </c>
      <c r="L134" s="12"/>
      <c r="N134" s="20"/>
      <c r="U134" s="34"/>
    </row>
    <row r="135" spans="1:21" x14ac:dyDescent="0.25">
      <c r="A135" s="19"/>
      <c r="B135">
        <v>131</v>
      </c>
      <c r="C135" s="49">
        <f t="shared" ref="C135:C198" si="21">C134+K134+N134</f>
        <v>2441.2400000000034</v>
      </c>
      <c r="D135" t="s">
        <v>15</v>
      </c>
      <c r="E135">
        <f t="shared" si="18"/>
        <v>5.4999999999999997E-3</v>
      </c>
      <c r="F135" t="s">
        <v>7</v>
      </c>
      <c r="G135" s="42">
        <f t="shared" si="20"/>
        <v>13.426820000000019</v>
      </c>
      <c r="I135" s="42">
        <f t="shared" ref="I135:I198" si="22">(I134-K134)+G135-M134</f>
        <v>13.728000000002053</v>
      </c>
      <c r="K135" s="12">
        <f t="shared" si="19"/>
        <v>8.68</v>
      </c>
      <c r="L135" s="12"/>
      <c r="N135" s="20"/>
      <c r="U135" s="34"/>
    </row>
    <row r="136" spans="1:21" x14ac:dyDescent="0.25">
      <c r="A136" s="19"/>
      <c r="B136">
        <v>132</v>
      </c>
      <c r="C136" s="49">
        <f t="shared" si="21"/>
        <v>2449.9200000000033</v>
      </c>
      <c r="D136" t="s">
        <v>15</v>
      </c>
      <c r="E136">
        <f>$G$3</f>
        <v>5.4999999999999997E-3</v>
      </c>
      <c r="F136" t="s">
        <v>7</v>
      </c>
      <c r="G136" s="42">
        <f t="shared" si="20"/>
        <v>13.474560000000016</v>
      </c>
      <c r="I136" s="42">
        <f t="shared" si="22"/>
        <v>18.52256000000207</v>
      </c>
      <c r="K136" s="12">
        <f t="shared" si="19"/>
        <v>17.36</v>
      </c>
      <c r="L136" s="12"/>
      <c r="N136" s="20"/>
      <c r="U136" s="34"/>
    </row>
    <row r="137" spans="1:21" x14ac:dyDescent="0.25">
      <c r="A137" s="19"/>
      <c r="B137">
        <v>133</v>
      </c>
      <c r="C137" s="49">
        <f t="shared" si="21"/>
        <v>2467.2800000000034</v>
      </c>
      <c r="D137" t="s">
        <v>15</v>
      </c>
      <c r="E137">
        <f>$G$3</f>
        <v>5.4999999999999997E-3</v>
      </c>
      <c r="F137" t="s">
        <v>7</v>
      </c>
      <c r="G137" s="42">
        <f t="shared" si="20"/>
        <v>13.570040000000018</v>
      </c>
      <c r="I137" s="42">
        <f t="shared" si="22"/>
        <v>14.732600000002089</v>
      </c>
      <c r="K137" s="12">
        <f t="shared" si="19"/>
        <v>8.68</v>
      </c>
      <c r="L137" s="12"/>
      <c r="N137" s="20"/>
      <c r="U137" s="34"/>
    </row>
    <row r="138" spans="1:21" x14ac:dyDescent="0.25">
      <c r="A138" s="19"/>
      <c r="B138">
        <v>134</v>
      </c>
      <c r="C138" s="49">
        <f t="shared" si="21"/>
        <v>2475.9600000000032</v>
      </c>
      <c r="D138" t="s">
        <v>15</v>
      </c>
      <c r="E138">
        <f t="shared" ref="E138:E142" si="23">$G$2</f>
        <v>5.4999999999999997E-3</v>
      </c>
      <c r="F138" t="s">
        <v>7</v>
      </c>
      <c r="G138" s="42">
        <f t="shared" si="20"/>
        <v>13.617780000000018</v>
      </c>
      <c r="I138" s="42">
        <f t="shared" si="22"/>
        <v>19.670380000002105</v>
      </c>
      <c r="K138" s="12">
        <f t="shared" si="19"/>
        <v>17.36</v>
      </c>
      <c r="L138" s="12"/>
      <c r="N138" s="20"/>
      <c r="U138" s="34"/>
    </row>
    <row r="139" spans="1:21" x14ac:dyDescent="0.25">
      <c r="A139" s="19"/>
      <c r="B139">
        <v>135</v>
      </c>
      <c r="C139" s="49">
        <f t="shared" si="21"/>
        <v>2493.3200000000033</v>
      </c>
      <c r="D139" t="s">
        <v>15</v>
      </c>
      <c r="E139">
        <f t="shared" si="23"/>
        <v>5.4999999999999997E-3</v>
      </c>
      <c r="F139" t="s">
        <v>7</v>
      </c>
      <c r="G139" s="42">
        <f t="shared" si="20"/>
        <v>13.713260000000018</v>
      </c>
      <c r="I139" s="42">
        <f t="shared" si="22"/>
        <v>16.023640000002125</v>
      </c>
      <c r="K139" s="12">
        <f t="shared" si="19"/>
        <v>8.68</v>
      </c>
      <c r="L139" s="12"/>
      <c r="N139" s="20"/>
      <c r="U139" s="34"/>
    </row>
    <row r="140" spans="1:21" x14ac:dyDescent="0.25">
      <c r="A140" s="19"/>
      <c r="B140">
        <v>136</v>
      </c>
      <c r="C140" s="49">
        <f t="shared" si="21"/>
        <v>2502.0000000000032</v>
      </c>
      <c r="D140" t="s">
        <v>15</v>
      </c>
      <c r="E140">
        <f t="shared" si="23"/>
        <v>5.4999999999999997E-3</v>
      </c>
      <c r="F140" t="s">
        <v>7</v>
      </c>
      <c r="G140" s="42">
        <f t="shared" si="20"/>
        <v>13.761000000000017</v>
      </c>
      <c r="I140" s="42">
        <f t="shared" si="22"/>
        <v>21.104640000002142</v>
      </c>
      <c r="K140" s="12">
        <f t="shared" si="19"/>
        <v>17.36</v>
      </c>
      <c r="L140" s="12"/>
      <c r="N140" s="20"/>
      <c r="U140" s="34"/>
    </row>
    <row r="141" spans="1:21" x14ac:dyDescent="0.25">
      <c r="A141" s="19"/>
      <c r="B141">
        <v>137</v>
      </c>
      <c r="C141" s="49">
        <f t="shared" si="21"/>
        <v>2519.3600000000033</v>
      </c>
      <c r="D141" t="s">
        <v>15</v>
      </c>
      <c r="E141">
        <f t="shared" si="23"/>
        <v>5.4999999999999997E-3</v>
      </c>
      <c r="F141" t="s">
        <v>7</v>
      </c>
      <c r="G141" s="42">
        <f t="shared" si="20"/>
        <v>13.856480000000017</v>
      </c>
      <c r="I141" s="42">
        <f t="shared" si="22"/>
        <v>17.601120000002162</v>
      </c>
      <c r="K141" s="12">
        <f t="shared" si="19"/>
        <v>17.36</v>
      </c>
      <c r="L141" s="12"/>
      <c r="N141" s="20"/>
      <c r="U141" s="34"/>
    </row>
    <row r="142" spans="1:21" x14ac:dyDescent="0.25">
      <c r="A142" s="19"/>
      <c r="B142">
        <v>138</v>
      </c>
      <c r="C142" s="49">
        <f t="shared" si="21"/>
        <v>2536.7200000000034</v>
      </c>
      <c r="D142" t="s">
        <v>15</v>
      </c>
      <c r="E142">
        <f t="shared" si="23"/>
        <v>5.4999999999999997E-3</v>
      </c>
      <c r="F142" t="s">
        <v>7</v>
      </c>
      <c r="G142" s="42">
        <f t="shared" si="20"/>
        <v>13.951960000000017</v>
      </c>
      <c r="I142" s="42">
        <f t="shared" si="22"/>
        <v>14.19308000000218</v>
      </c>
      <c r="K142" s="12">
        <f t="shared" si="19"/>
        <v>8.68</v>
      </c>
      <c r="L142" s="12"/>
      <c r="N142" s="20"/>
      <c r="U142" s="34"/>
    </row>
    <row r="143" spans="1:21" x14ac:dyDescent="0.25">
      <c r="A143" s="19"/>
      <c r="B143">
        <v>139</v>
      </c>
      <c r="C143" s="49">
        <f t="shared" si="21"/>
        <v>2545.4000000000033</v>
      </c>
      <c r="D143" t="s">
        <v>15</v>
      </c>
      <c r="E143">
        <f>$G$3</f>
        <v>5.4999999999999997E-3</v>
      </c>
      <c r="F143" t="s">
        <v>7</v>
      </c>
      <c r="G143" s="42">
        <f t="shared" si="20"/>
        <v>13.999700000000017</v>
      </c>
      <c r="I143" s="42">
        <f t="shared" si="22"/>
        <v>19.512780000002195</v>
      </c>
      <c r="K143" s="12">
        <f t="shared" si="19"/>
        <v>17.36</v>
      </c>
      <c r="L143" s="12"/>
      <c r="N143" s="20"/>
      <c r="U143" s="34"/>
    </row>
    <row r="144" spans="1:21" x14ac:dyDescent="0.25">
      <c r="A144" s="19"/>
      <c r="B144">
        <v>140</v>
      </c>
      <c r="C144" s="49">
        <f t="shared" si="21"/>
        <v>2562.7600000000034</v>
      </c>
      <c r="D144" t="s">
        <v>15</v>
      </c>
      <c r="E144">
        <f>$G$3</f>
        <v>5.4999999999999997E-3</v>
      </c>
      <c r="F144" t="s">
        <v>7</v>
      </c>
      <c r="G144" s="42">
        <f t="shared" ref="G144:G207" si="24">C144*E144</f>
        <v>14.095180000000019</v>
      </c>
      <c r="I144" s="42">
        <f t="shared" si="22"/>
        <v>16.247960000002216</v>
      </c>
      <c r="K144" s="12">
        <f t="shared" si="19"/>
        <v>8.68</v>
      </c>
      <c r="L144" s="12"/>
      <c r="N144" s="20"/>
      <c r="U144" s="34"/>
    </row>
    <row r="145" spans="1:21" x14ac:dyDescent="0.25">
      <c r="A145" s="19"/>
      <c r="B145">
        <v>141</v>
      </c>
      <c r="C145" s="49">
        <f t="shared" si="21"/>
        <v>2571.4400000000032</v>
      </c>
      <c r="D145" t="s">
        <v>15</v>
      </c>
      <c r="E145">
        <f t="shared" ref="E145:E149" si="25">$G$2</f>
        <v>5.4999999999999997E-3</v>
      </c>
      <c r="F145" t="s">
        <v>7</v>
      </c>
      <c r="G145" s="42">
        <f t="shared" si="24"/>
        <v>14.142920000000016</v>
      </c>
      <c r="I145" s="42">
        <f t="shared" si="22"/>
        <v>21.710880000002234</v>
      </c>
      <c r="K145" s="12">
        <f t="shared" si="19"/>
        <v>17.36</v>
      </c>
      <c r="L145" s="12"/>
      <c r="N145" s="20"/>
      <c r="U145" s="34"/>
    </row>
    <row r="146" spans="1:21" x14ac:dyDescent="0.25">
      <c r="A146" s="19"/>
      <c r="B146">
        <v>142</v>
      </c>
      <c r="C146" s="49">
        <f t="shared" si="21"/>
        <v>2588.8000000000034</v>
      </c>
      <c r="D146" t="s">
        <v>15</v>
      </c>
      <c r="E146">
        <f t="shared" si="25"/>
        <v>5.4999999999999997E-3</v>
      </c>
      <c r="F146" t="s">
        <v>7</v>
      </c>
      <c r="G146" s="42">
        <f t="shared" si="24"/>
        <v>14.238400000000018</v>
      </c>
      <c r="I146" s="42">
        <f t="shared" si="22"/>
        <v>18.589280000002255</v>
      </c>
      <c r="K146" s="12">
        <f t="shared" si="19"/>
        <v>17.36</v>
      </c>
      <c r="L146" s="12"/>
      <c r="N146" s="20"/>
      <c r="U146" s="34"/>
    </row>
    <row r="147" spans="1:21" x14ac:dyDescent="0.25">
      <c r="A147" s="19"/>
      <c r="B147">
        <v>143</v>
      </c>
      <c r="C147" s="49">
        <f t="shared" si="21"/>
        <v>2606.1600000000035</v>
      </c>
      <c r="D147" t="s">
        <v>15</v>
      </c>
      <c r="E147">
        <f t="shared" si="25"/>
        <v>5.4999999999999997E-3</v>
      </c>
      <c r="F147" t="s">
        <v>7</v>
      </c>
      <c r="G147" s="42">
        <f t="shared" si="24"/>
        <v>14.333880000000018</v>
      </c>
      <c r="I147" s="42">
        <f t="shared" si="22"/>
        <v>15.563160000002274</v>
      </c>
      <c r="K147" s="12">
        <f t="shared" si="19"/>
        <v>8.68</v>
      </c>
      <c r="L147" s="12"/>
      <c r="N147" s="20"/>
      <c r="U147" s="34"/>
    </row>
    <row r="148" spans="1:21" x14ac:dyDescent="0.25">
      <c r="A148" s="19"/>
      <c r="B148">
        <v>144</v>
      </c>
      <c r="C148" s="49">
        <f t="shared" si="21"/>
        <v>2614.8400000000033</v>
      </c>
      <c r="D148" t="s">
        <v>15</v>
      </c>
      <c r="E148">
        <f t="shared" si="25"/>
        <v>5.4999999999999997E-3</v>
      </c>
      <c r="F148" t="s">
        <v>7</v>
      </c>
      <c r="G148" s="42">
        <f t="shared" si="24"/>
        <v>14.381620000000018</v>
      </c>
      <c r="I148" s="42">
        <f t="shared" si="22"/>
        <v>21.26478000000229</v>
      </c>
      <c r="K148" s="12">
        <f t="shared" si="19"/>
        <v>17.36</v>
      </c>
      <c r="L148" s="12"/>
      <c r="N148" s="20"/>
      <c r="U148" s="34"/>
    </row>
    <row r="149" spans="1:21" x14ac:dyDescent="0.25">
      <c r="A149" s="19"/>
      <c r="B149">
        <v>145</v>
      </c>
      <c r="C149" s="49">
        <f t="shared" si="21"/>
        <v>2632.2000000000035</v>
      </c>
      <c r="D149" t="s">
        <v>15</v>
      </c>
      <c r="E149">
        <f t="shared" si="25"/>
        <v>5.4999999999999997E-3</v>
      </c>
      <c r="F149" t="s">
        <v>7</v>
      </c>
      <c r="G149" s="42">
        <f t="shared" si="24"/>
        <v>14.477100000000018</v>
      </c>
      <c r="I149" s="42">
        <f t="shared" si="22"/>
        <v>18.381880000002308</v>
      </c>
      <c r="K149" s="12">
        <f t="shared" si="19"/>
        <v>17.36</v>
      </c>
      <c r="L149" s="12"/>
      <c r="N149" s="20"/>
      <c r="U149" s="34"/>
    </row>
    <row r="150" spans="1:21" x14ac:dyDescent="0.25">
      <c r="A150" s="19"/>
      <c r="B150">
        <v>146</v>
      </c>
      <c r="C150" s="49">
        <f t="shared" si="21"/>
        <v>2649.5600000000036</v>
      </c>
      <c r="D150" t="s">
        <v>15</v>
      </c>
      <c r="E150">
        <f>$G$3</f>
        <v>5.4999999999999997E-3</v>
      </c>
      <c r="F150" t="s">
        <v>7</v>
      </c>
      <c r="G150" s="42">
        <f t="shared" si="24"/>
        <v>14.572580000000018</v>
      </c>
      <c r="I150" s="42">
        <f t="shared" si="22"/>
        <v>15.594460000002327</v>
      </c>
      <c r="K150" s="12">
        <f t="shared" si="19"/>
        <v>8.68</v>
      </c>
      <c r="L150" s="12"/>
      <c r="N150" s="20"/>
      <c r="U150" s="34"/>
    </row>
    <row r="151" spans="1:21" x14ac:dyDescent="0.25">
      <c r="A151" s="19"/>
      <c r="B151">
        <v>147</v>
      </c>
      <c r="C151" s="49">
        <f t="shared" si="21"/>
        <v>2658.2400000000034</v>
      </c>
      <c r="D151" t="s">
        <v>15</v>
      </c>
      <c r="E151">
        <f>$G$3</f>
        <v>5.4999999999999997E-3</v>
      </c>
      <c r="F151" t="s">
        <v>7</v>
      </c>
      <c r="G151" s="42">
        <f t="shared" si="24"/>
        <v>14.620320000000017</v>
      </c>
      <c r="I151" s="42">
        <f t="shared" si="22"/>
        <v>21.534780000002343</v>
      </c>
      <c r="K151" s="12">
        <f t="shared" si="19"/>
        <v>17.36</v>
      </c>
      <c r="L151" s="12"/>
      <c r="N151" s="20"/>
      <c r="U151" s="34"/>
    </row>
    <row r="152" spans="1:21" x14ac:dyDescent="0.25">
      <c r="A152" s="19"/>
      <c r="B152">
        <v>148</v>
      </c>
      <c r="C152" s="49">
        <f t="shared" si="21"/>
        <v>2675.6000000000035</v>
      </c>
      <c r="D152" t="s">
        <v>15</v>
      </c>
      <c r="E152">
        <f t="shared" ref="E152:E156" si="26">$G$2</f>
        <v>5.4999999999999997E-3</v>
      </c>
      <c r="F152" t="s">
        <v>7</v>
      </c>
      <c r="G152" s="42">
        <f t="shared" si="24"/>
        <v>14.715800000000019</v>
      </c>
      <c r="I152" s="42">
        <f t="shared" si="22"/>
        <v>18.890580000002362</v>
      </c>
      <c r="K152" s="12">
        <f t="shared" si="19"/>
        <v>17.36</v>
      </c>
      <c r="L152" s="12"/>
      <c r="N152" s="20"/>
      <c r="U152" s="34"/>
    </row>
    <row r="153" spans="1:21" x14ac:dyDescent="0.25">
      <c r="A153" s="19"/>
      <c r="B153">
        <v>149</v>
      </c>
      <c r="C153" s="49">
        <f t="shared" si="21"/>
        <v>2692.9600000000037</v>
      </c>
      <c r="D153" t="s">
        <v>15</v>
      </c>
      <c r="E153">
        <f t="shared" si="26"/>
        <v>5.4999999999999997E-3</v>
      </c>
      <c r="F153" t="s">
        <v>7</v>
      </c>
      <c r="G153" s="42">
        <f t="shared" si="24"/>
        <v>14.81128000000002</v>
      </c>
      <c r="I153" s="42">
        <f t="shared" si="22"/>
        <v>16.341860000002384</v>
      </c>
      <c r="K153" s="12">
        <f t="shared" si="19"/>
        <v>8.68</v>
      </c>
      <c r="L153" s="12"/>
      <c r="N153" s="20"/>
      <c r="U153" s="34"/>
    </row>
    <row r="154" spans="1:21" x14ac:dyDescent="0.25">
      <c r="A154" s="19"/>
      <c r="B154" s="1">
        <v>150</v>
      </c>
      <c r="C154" s="50">
        <f t="shared" si="21"/>
        <v>2701.6400000000035</v>
      </c>
      <c r="D154" s="1" t="s">
        <v>15</v>
      </c>
      <c r="E154" s="1">
        <f t="shared" si="26"/>
        <v>5.4999999999999997E-3</v>
      </c>
      <c r="F154" s="1" t="s">
        <v>7</v>
      </c>
      <c r="G154" s="45">
        <f t="shared" si="24"/>
        <v>14.859020000000019</v>
      </c>
      <c r="H154" s="1"/>
      <c r="I154" s="45">
        <f t="shared" si="22"/>
        <v>22.520880000002403</v>
      </c>
      <c r="J154" s="1"/>
      <c r="K154" s="14">
        <f t="shared" si="19"/>
        <v>17.36</v>
      </c>
      <c r="L154" s="14"/>
      <c r="M154" s="1"/>
      <c r="N154" s="22"/>
      <c r="O154" t="s">
        <v>20</v>
      </c>
      <c r="U154" s="34"/>
    </row>
    <row r="155" spans="1:21" x14ac:dyDescent="0.25">
      <c r="A155" s="19"/>
      <c r="B155" s="16">
        <v>151</v>
      </c>
      <c r="C155" s="51">
        <f t="shared" si="21"/>
        <v>2719.0000000000036</v>
      </c>
      <c r="D155" s="16" t="s">
        <v>15</v>
      </c>
      <c r="E155" s="16">
        <f t="shared" si="26"/>
        <v>5.4999999999999997E-3</v>
      </c>
      <c r="F155" s="16" t="s">
        <v>7</v>
      </c>
      <c r="G155" s="46">
        <f t="shared" si="24"/>
        <v>14.954500000000019</v>
      </c>
      <c r="H155" s="16"/>
      <c r="I155" s="46">
        <f t="shared" si="22"/>
        <v>20.115380000002425</v>
      </c>
      <c r="J155" s="16"/>
      <c r="K155" s="17">
        <f t="shared" si="19"/>
        <v>17.36</v>
      </c>
      <c r="L155" s="17"/>
      <c r="M155" s="16"/>
      <c r="N155" s="18"/>
      <c r="U155" s="34"/>
    </row>
    <row r="156" spans="1:21" x14ac:dyDescent="0.25">
      <c r="A156" s="19"/>
      <c r="B156">
        <v>152</v>
      </c>
      <c r="C156" s="49">
        <f t="shared" si="21"/>
        <v>2736.3600000000038</v>
      </c>
      <c r="D156" t="s">
        <v>15</v>
      </c>
      <c r="E156">
        <f t="shared" si="26"/>
        <v>5.4999999999999997E-3</v>
      </c>
      <c r="F156" t="s">
        <v>7</v>
      </c>
      <c r="G156" s="42">
        <f t="shared" si="24"/>
        <v>15.049980000000019</v>
      </c>
      <c r="I156" s="42">
        <f t="shared" si="22"/>
        <v>17.805360000002445</v>
      </c>
      <c r="K156" s="12">
        <f t="shared" si="19"/>
        <v>17.36</v>
      </c>
      <c r="L156" s="12"/>
      <c r="N156" s="20"/>
      <c r="U156" s="34"/>
    </row>
    <row r="157" spans="1:21" x14ac:dyDescent="0.25">
      <c r="A157" s="19"/>
      <c r="B157">
        <v>153</v>
      </c>
      <c r="C157" s="49">
        <f t="shared" si="21"/>
        <v>2753.7200000000039</v>
      </c>
      <c r="D157" t="s">
        <v>15</v>
      </c>
      <c r="E157">
        <f>$G$3</f>
        <v>5.4999999999999997E-3</v>
      </c>
      <c r="F157" t="s">
        <v>7</v>
      </c>
      <c r="G157" s="42">
        <f t="shared" si="24"/>
        <v>15.145460000000021</v>
      </c>
      <c r="I157" s="42">
        <f t="shared" si="22"/>
        <v>15.590820000002466</v>
      </c>
      <c r="K157" s="12">
        <f t="shared" si="19"/>
        <v>8.68</v>
      </c>
      <c r="L157" s="12"/>
      <c r="N157" s="20"/>
      <c r="U157" s="34"/>
    </row>
    <row r="158" spans="1:21" x14ac:dyDescent="0.25">
      <c r="A158" s="19"/>
      <c r="B158">
        <v>154</v>
      </c>
      <c r="C158" s="49">
        <f t="shared" si="21"/>
        <v>2762.4000000000037</v>
      </c>
      <c r="D158" t="s">
        <v>15</v>
      </c>
      <c r="E158">
        <f>$G$3</f>
        <v>5.4999999999999997E-3</v>
      </c>
      <c r="F158" t="s">
        <v>7</v>
      </c>
      <c r="G158" s="42">
        <f t="shared" si="24"/>
        <v>15.19320000000002</v>
      </c>
      <c r="I158" s="42">
        <f t="shared" si="22"/>
        <v>22.104020000002485</v>
      </c>
      <c r="K158" s="12">
        <f t="shared" si="19"/>
        <v>17.36</v>
      </c>
      <c r="L158" s="12"/>
      <c r="N158" s="20"/>
      <c r="U158" s="34"/>
    </row>
    <row r="159" spans="1:21" x14ac:dyDescent="0.25">
      <c r="A159" s="19"/>
      <c r="B159">
        <v>155</v>
      </c>
      <c r="C159" s="49">
        <f t="shared" si="21"/>
        <v>2779.7600000000039</v>
      </c>
      <c r="D159" t="s">
        <v>15</v>
      </c>
      <c r="E159">
        <f t="shared" ref="E159:E163" si="27">$G$2</f>
        <v>5.4999999999999997E-3</v>
      </c>
      <c r="F159" t="s">
        <v>7</v>
      </c>
      <c r="G159" s="42">
        <f t="shared" si="24"/>
        <v>15.288680000000021</v>
      </c>
      <c r="I159" s="42">
        <f t="shared" si="22"/>
        <v>20.032700000002507</v>
      </c>
      <c r="K159" s="12">
        <f t="shared" si="19"/>
        <v>17.36</v>
      </c>
      <c r="L159" s="12"/>
      <c r="N159" s="20"/>
      <c r="U159" s="34"/>
    </row>
    <row r="160" spans="1:21" x14ac:dyDescent="0.25">
      <c r="A160" s="19"/>
      <c r="B160">
        <v>156</v>
      </c>
      <c r="C160" s="49">
        <f t="shared" si="21"/>
        <v>2797.120000000004</v>
      </c>
      <c r="D160" t="s">
        <v>15</v>
      </c>
      <c r="E160">
        <f t="shared" si="27"/>
        <v>5.4999999999999997E-3</v>
      </c>
      <c r="F160" t="s">
        <v>7</v>
      </c>
      <c r="G160" s="42">
        <f t="shared" si="24"/>
        <v>15.384160000000021</v>
      </c>
      <c r="I160" s="42">
        <f t="shared" si="22"/>
        <v>18.05686000000253</v>
      </c>
      <c r="K160" s="12">
        <f t="shared" si="19"/>
        <v>17.36</v>
      </c>
      <c r="L160" s="12"/>
      <c r="N160" s="20"/>
      <c r="U160" s="34"/>
    </row>
    <row r="161" spans="1:21" x14ac:dyDescent="0.25">
      <c r="A161" s="19"/>
      <c r="B161">
        <v>157</v>
      </c>
      <c r="C161" s="49">
        <f t="shared" si="21"/>
        <v>2814.4800000000041</v>
      </c>
      <c r="D161" t="s">
        <v>15</v>
      </c>
      <c r="E161">
        <f t="shared" si="27"/>
        <v>5.4999999999999997E-3</v>
      </c>
      <c r="F161" t="s">
        <v>7</v>
      </c>
      <c r="G161" s="42">
        <f t="shared" si="24"/>
        <v>15.479640000000021</v>
      </c>
      <c r="I161" s="42">
        <f t="shared" si="22"/>
        <v>16.176500000002552</v>
      </c>
      <c r="K161" s="12">
        <f t="shared" si="19"/>
        <v>8.68</v>
      </c>
      <c r="L161" s="12"/>
      <c r="N161" s="20"/>
      <c r="U161" s="34"/>
    </row>
    <row r="162" spans="1:21" x14ac:dyDescent="0.25">
      <c r="A162" s="19"/>
      <c r="B162">
        <v>158</v>
      </c>
      <c r="C162" s="49">
        <f t="shared" si="21"/>
        <v>2823.1600000000039</v>
      </c>
      <c r="D162" t="s">
        <v>15</v>
      </c>
      <c r="E162">
        <f t="shared" si="27"/>
        <v>5.4999999999999997E-3</v>
      </c>
      <c r="F162" t="s">
        <v>7</v>
      </c>
      <c r="G162" s="42">
        <f t="shared" si="24"/>
        <v>15.52738000000002</v>
      </c>
      <c r="I162" s="42">
        <f t="shared" si="22"/>
        <v>23.023880000002571</v>
      </c>
      <c r="K162" s="12">
        <f t="shared" si="19"/>
        <v>17.36</v>
      </c>
      <c r="L162" s="12"/>
      <c r="N162" s="20"/>
      <c r="U162" s="34"/>
    </row>
    <row r="163" spans="1:21" x14ac:dyDescent="0.25">
      <c r="A163" s="19"/>
      <c r="B163">
        <v>159</v>
      </c>
      <c r="C163" s="52">
        <f t="shared" si="21"/>
        <v>2840.5200000000041</v>
      </c>
      <c r="D163" t="s">
        <v>15</v>
      </c>
      <c r="E163">
        <f t="shared" si="27"/>
        <v>5.4999999999999997E-3</v>
      </c>
      <c r="F163" t="s">
        <v>7</v>
      </c>
      <c r="G163" s="42">
        <f t="shared" si="24"/>
        <v>15.622860000000021</v>
      </c>
      <c r="I163" s="42">
        <f t="shared" si="22"/>
        <v>21.286740000002592</v>
      </c>
      <c r="K163" s="12">
        <f t="shared" si="19"/>
        <v>17.36</v>
      </c>
      <c r="L163" s="12"/>
      <c r="N163" s="20"/>
      <c r="U163" s="34"/>
    </row>
    <row r="164" spans="1:21" x14ac:dyDescent="0.25">
      <c r="A164" s="19"/>
      <c r="B164">
        <v>160</v>
      </c>
      <c r="C164" s="52">
        <f t="shared" si="21"/>
        <v>2857.8800000000042</v>
      </c>
      <c r="D164" t="s">
        <v>15</v>
      </c>
      <c r="E164">
        <f>$G$3</f>
        <v>5.4999999999999997E-3</v>
      </c>
      <c r="F164" t="s">
        <v>7</v>
      </c>
      <c r="G164" s="42">
        <f t="shared" si="24"/>
        <v>15.718340000000023</v>
      </c>
      <c r="I164" s="42">
        <f t="shared" si="22"/>
        <v>19.645080000002615</v>
      </c>
      <c r="K164" s="12">
        <f t="shared" si="19"/>
        <v>17.36</v>
      </c>
      <c r="L164" s="12"/>
      <c r="N164" s="20"/>
      <c r="U164" s="34"/>
    </row>
    <row r="165" spans="1:21" x14ac:dyDescent="0.25">
      <c r="A165" s="19"/>
      <c r="B165">
        <v>161</v>
      </c>
      <c r="C165" s="52">
        <f t="shared" si="21"/>
        <v>2875.2400000000043</v>
      </c>
      <c r="D165" t="s">
        <v>15</v>
      </c>
      <c r="E165">
        <f>$G$3</f>
        <v>5.4999999999999997E-3</v>
      </c>
      <c r="F165" t="s">
        <v>7</v>
      </c>
      <c r="G165" s="42">
        <f t="shared" si="24"/>
        <v>15.813820000000023</v>
      </c>
      <c r="I165" s="42">
        <f t="shared" si="22"/>
        <v>18.098900000002637</v>
      </c>
      <c r="K165" s="12">
        <f t="shared" si="19"/>
        <v>17.36</v>
      </c>
      <c r="L165" s="12"/>
      <c r="N165" s="20"/>
      <c r="U165" s="34"/>
    </row>
    <row r="166" spans="1:21" x14ac:dyDescent="0.25">
      <c r="A166" s="19"/>
      <c r="B166">
        <v>162</v>
      </c>
      <c r="C166" s="52">
        <f t="shared" si="21"/>
        <v>2892.6000000000045</v>
      </c>
      <c r="D166" t="s">
        <v>15</v>
      </c>
      <c r="E166">
        <f t="shared" ref="E166:E191" si="28">$G$2</f>
        <v>5.4999999999999997E-3</v>
      </c>
      <c r="F166" t="s">
        <v>7</v>
      </c>
      <c r="G166" s="42">
        <f t="shared" si="24"/>
        <v>15.909300000000023</v>
      </c>
      <c r="I166" s="42">
        <f t="shared" si="22"/>
        <v>16.64820000000266</v>
      </c>
      <c r="K166" s="12">
        <f t="shared" si="19"/>
        <v>8.68</v>
      </c>
      <c r="L166" s="12"/>
      <c r="N166" s="20"/>
      <c r="U166" s="34"/>
    </row>
    <row r="167" spans="1:21" x14ac:dyDescent="0.25">
      <c r="A167" s="19"/>
      <c r="B167">
        <v>163</v>
      </c>
      <c r="C167" s="52">
        <f t="shared" si="21"/>
        <v>2901.2800000000043</v>
      </c>
      <c r="D167" t="s">
        <v>15</v>
      </c>
      <c r="E167">
        <f t="shared" si="28"/>
        <v>5.4999999999999997E-3</v>
      </c>
      <c r="F167" t="s">
        <v>7</v>
      </c>
      <c r="G167" s="42">
        <f t="shared" si="24"/>
        <v>15.957040000000022</v>
      </c>
      <c r="I167" s="42">
        <f t="shared" si="22"/>
        <v>23.925240000002681</v>
      </c>
      <c r="K167" s="12">
        <f t="shared" si="19"/>
        <v>17.36</v>
      </c>
      <c r="L167" s="12"/>
      <c r="N167" s="20"/>
      <c r="U167" s="34"/>
    </row>
    <row r="168" spans="1:21" x14ac:dyDescent="0.25">
      <c r="A168" s="19"/>
      <c r="B168">
        <v>164</v>
      </c>
      <c r="C168" s="52">
        <f t="shared" si="21"/>
        <v>2918.6400000000044</v>
      </c>
      <c r="D168" t="s">
        <v>15</v>
      </c>
      <c r="E168">
        <f t="shared" si="28"/>
        <v>5.4999999999999997E-3</v>
      </c>
      <c r="F168" t="s">
        <v>7</v>
      </c>
      <c r="G168" s="42">
        <f t="shared" si="24"/>
        <v>16.052520000000023</v>
      </c>
      <c r="I168" s="42">
        <f t="shared" si="22"/>
        <v>22.617760000002704</v>
      </c>
      <c r="K168" s="12">
        <f t="shared" si="19"/>
        <v>17.36</v>
      </c>
      <c r="L168" s="12"/>
      <c r="N168" s="20"/>
      <c r="U168" s="34"/>
    </row>
    <row r="169" spans="1:21" x14ac:dyDescent="0.25">
      <c r="A169" s="19"/>
      <c r="B169">
        <v>165</v>
      </c>
      <c r="C169" s="52">
        <f t="shared" si="21"/>
        <v>2936.0000000000045</v>
      </c>
      <c r="D169" t="s">
        <v>15</v>
      </c>
      <c r="E169">
        <f t="shared" si="28"/>
        <v>5.4999999999999997E-3</v>
      </c>
      <c r="F169" t="s">
        <v>7</v>
      </c>
      <c r="G169" s="42">
        <f t="shared" si="24"/>
        <v>16.148000000000025</v>
      </c>
      <c r="I169" s="42">
        <f t="shared" si="22"/>
        <v>21.405760000002729</v>
      </c>
      <c r="K169" s="12">
        <f t="shared" si="19"/>
        <v>17.36</v>
      </c>
      <c r="L169" s="12"/>
      <c r="N169" s="20"/>
      <c r="U169" s="34"/>
    </row>
    <row r="170" spans="1:21" x14ac:dyDescent="0.25">
      <c r="A170" s="19"/>
      <c r="B170">
        <v>166</v>
      </c>
      <c r="C170" s="52">
        <f t="shared" si="21"/>
        <v>2953.3600000000047</v>
      </c>
      <c r="D170" t="s">
        <v>15</v>
      </c>
      <c r="E170">
        <f t="shared" si="28"/>
        <v>5.4999999999999997E-3</v>
      </c>
      <c r="F170" t="s">
        <v>7</v>
      </c>
      <c r="G170" s="42">
        <f t="shared" si="24"/>
        <v>16.243480000000023</v>
      </c>
      <c r="I170" s="42">
        <f t="shared" si="22"/>
        <v>20.289240000002753</v>
      </c>
      <c r="K170" s="12">
        <f t="shared" si="19"/>
        <v>17.36</v>
      </c>
      <c r="L170" s="12"/>
      <c r="N170" s="20"/>
      <c r="U170" s="34"/>
    </row>
    <row r="171" spans="1:21" x14ac:dyDescent="0.25">
      <c r="A171" s="19"/>
      <c r="B171">
        <v>167</v>
      </c>
      <c r="C171" s="52">
        <f t="shared" si="21"/>
        <v>2970.7200000000048</v>
      </c>
      <c r="D171" t="s">
        <v>15</v>
      </c>
      <c r="E171">
        <f>$G$3</f>
        <v>5.4999999999999997E-3</v>
      </c>
      <c r="F171" t="s">
        <v>7</v>
      </c>
      <c r="G171" s="42">
        <f t="shared" si="24"/>
        <v>16.338960000000025</v>
      </c>
      <c r="I171" s="42">
        <f t="shared" si="22"/>
        <v>19.268200000002778</v>
      </c>
      <c r="K171" s="12">
        <f t="shared" si="19"/>
        <v>17.36</v>
      </c>
      <c r="L171" s="12"/>
      <c r="N171" s="20"/>
      <c r="U171" s="34"/>
    </row>
    <row r="172" spans="1:21" x14ac:dyDescent="0.25">
      <c r="A172" s="19"/>
      <c r="B172">
        <v>168</v>
      </c>
      <c r="C172" s="52">
        <f t="shared" si="21"/>
        <v>2988.0800000000049</v>
      </c>
      <c r="D172" t="s">
        <v>15</v>
      </c>
      <c r="E172">
        <f>$G$3</f>
        <v>5.4999999999999997E-3</v>
      </c>
      <c r="F172" t="s">
        <v>7</v>
      </c>
      <c r="G172" s="42">
        <f t="shared" si="24"/>
        <v>16.434440000000027</v>
      </c>
      <c r="I172" s="42">
        <f t="shared" si="22"/>
        <v>18.342640000002806</v>
      </c>
      <c r="K172" s="12">
        <f t="shared" si="19"/>
        <v>17.36</v>
      </c>
      <c r="L172" s="12"/>
      <c r="N172" s="20"/>
      <c r="U172" s="34"/>
    </row>
    <row r="173" spans="1:21" x14ac:dyDescent="0.25">
      <c r="A173" s="19"/>
      <c r="B173">
        <v>169</v>
      </c>
      <c r="C173" s="52">
        <f t="shared" si="21"/>
        <v>3005.4400000000051</v>
      </c>
      <c r="D173" t="s">
        <v>15</v>
      </c>
      <c r="E173">
        <f t="shared" si="28"/>
        <v>5.4999999999999997E-3</v>
      </c>
      <c r="F173" t="s">
        <v>7</v>
      </c>
      <c r="G173" s="42">
        <f t="shared" si="24"/>
        <v>16.529920000000025</v>
      </c>
      <c r="I173" s="42">
        <f t="shared" si="22"/>
        <v>17.512560000002832</v>
      </c>
      <c r="K173" s="12">
        <f t="shared" si="19"/>
        <v>17.36</v>
      </c>
      <c r="L173" s="12"/>
      <c r="N173" s="20"/>
      <c r="U173" s="34"/>
    </row>
    <row r="174" spans="1:21" x14ac:dyDescent="0.25">
      <c r="A174" s="19"/>
      <c r="B174">
        <v>170</v>
      </c>
      <c r="C174" s="52">
        <f t="shared" si="21"/>
        <v>3022.8000000000052</v>
      </c>
      <c r="D174" t="s">
        <v>15</v>
      </c>
      <c r="E174">
        <f t="shared" si="28"/>
        <v>5.4999999999999997E-3</v>
      </c>
      <c r="F174" t="s">
        <v>7</v>
      </c>
      <c r="G174" s="42">
        <f t="shared" si="24"/>
        <v>16.625400000000027</v>
      </c>
      <c r="I174" s="42">
        <f t="shared" si="22"/>
        <v>16.77796000000286</v>
      </c>
      <c r="K174" s="12">
        <f t="shared" si="19"/>
        <v>8.68</v>
      </c>
      <c r="L174" s="12"/>
      <c r="N174" s="20"/>
      <c r="U174" s="34"/>
    </row>
    <row r="175" spans="1:21" x14ac:dyDescent="0.25">
      <c r="A175" s="19"/>
      <c r="B175">
        <v>171</v>
      </c>
      <c r="C175" s="52">
        <f t="shared" si="21"/>
        <v>3031.480000000005</v>
      </c>
      <c r="D175" t="s">
        <v>15</v>
      </c>
      <c r="E175">
        <f t="shared" si="28"/>
        <v>5.4999999999999997E-3</v>
      </c>
      <c r="F175" t="s">
        <v>7</v>
      </c>
      <c r="G175" s="42">
        <f t="shared" si="24"/>
        <v>16.673140000000025</v>
      </c>
      <c r="I175" s="42">
        <f t="shared" si="22"/>
        <v>24.771100000002885</v>
      </c>
      <c r="K175" s="12">
        <f t="shared" si="19"/>
        <v>17.36</v>
      </c>
      <c r="L175" s="12"/>
      <c r="N175" s="20"/>
      <c r="U175" s="34"/>
    </row>
    <row r="176" spans="1:21" x14ac:dyDescent="0.25">
      <c r="A176" s="19"/>
      <c r="B176">
        <v>172</v>
      </c>
      <c r="C176" s="52">
        <f t="shared" si="21"/>
        <v>3048.8400000000051</v>
      </c>
      <c r="D176" t="s">
        <v>15</v>
      </c>
      <c r="E176">
        <f t="shared" si="28"/>
        <v>5.4999999999999997E-3</v>
      </c>
      <c r="F176" t="s">
        <v>7</v>
      </c>
      <c r="G176" s="42">
        <f t="shared" si="24"/>
        <v>16.768620000000027</v>
      </c>
      <c r="I176" s="42">
        <f t="shared" si="22"/>
        <v>24.179720000002913</v>
      </c>
      <c r="K176" s="12">
        <f t="shared" si="19"/>
        <v>17.36</v>
      </c>
      <c r="L176" s="12"/>
      <c r="N176" s="20"/>
      <c r="U176" s="34"/>
    </row>
    <row r="177" spans="1:21" x14ac:dyDescent="0.25">
      <c r="A177" s="19"/>
      <c r="B177">
        <v>173</v>
      </c>
      <c r="C177" s="52">
        <f t="shared" si="21"/>
        <v>3066.2000000000053</v>
      </c>
      <c r="D177" t="s">
        <v>15</v>
      </c>
      <c r="E177">
        <f t="shared" si="28"/>
        <v>5.4999999999999997E-3</v>
      </c>
      <c r="F177" t="s">
        <v>7</v>
      </c>
      <c r="G177" s="42">
        <f t="shared" si="24"/>
        <v>16.864100000000029</v>
      </c>
      <c r="I177" s="42">
        <f t="shared" si="22"/>
        <v>23.683820000002942</v>
      </c>
      <c r="K177" s="12">
        <f t="shared" si="19"/>
        <v>17.36</v>
      </c>
      <c r="L177" s="12"/>
      <c r="N177" s="20"/>
      <c r="U177" s="34"/>
    </row>
    <row r="178" spans="1:21" x14ac:dyDescent="0.25">
      <c r="A178" s="19"/>
      <c r="B178">
        <v>174</v>
      </c>
      <c r="C178" s="52">
        <f t="shared" si="21"/>
        <v>3083.5600000000054</v>
      </c>
      <c r="D178" t="s">
        <v>15</v>
      </c>
      <c r="E178">
        <f>$G$3</f>
        <v>5.4999999999999997E-3</v>
      </c>
      <c r="F178" t="s">
        <v>7</v>
      </c>
      <c r="G178" s="42">
        <f t="shared" si="24"/>
        <v>16.959580000000027</v>
      </c>
      <c r="I178" s="42">
        <f t="shared" si="22"/>
        <v>23.28340000000297</v>
      </c>
      <c r="K178" s="12">
        <f t="shared" si="19"/>
        <v>17.36</v>
      </c>
      <c r="L178" s="12"/>
      <c r="N178" s="20"/>
      <c r="U178" s="34"/>
    </row>
    <row r="179" spans="1:21" x14ac:dyDescent="0.25">
      <c r="A179" s="19"/>
      <c r="B179">
        <v>175</v>
      </c>
      <c r="C179" s="52">
        <f t="shared" si="21"/>
        <v>3100.9200000000055</v>
      </c>
      <c r="D179" t="s">
        <v>15</v>
      </c>
      <c r="E179">
        <f>$G$3</f>
        <v>5.4999999999999997E-3</v>
      </c>
      <c r="F179" t="s">
        <v>7</v>
      </c>
      <c r="G179" s="42">
        <f t="shared" si="24"/>
        <v>17.055060000000029</v>
      </c>
      <c r="I179" s="42">
        <f t="shared" si="22"/>
        <v>22.978460000003</v>
      </c>
      <c r="K179" s="12">
        <f t="shared" si="19"/>
        <v>17.36</v>
      </c>
      <c r="L179" s="12"/>
      <c r="N179" s="20"/>
      <c r="U179" s="34"/>
    </row>
    <row r="180" spans="1:21" x14ac:dyDescent="0.25">
      <c r="A180" s="19"/>
      <c r="B180">
        <v>176</v>
      </c>
      <c r="C180" s="52">
        <f t="shared" si="21"/>
        <v>3118.2800000000057</v>
      </c>
      <c r="D180" t="s">
        <v>15</v>
      </c>
      <c r="E180">
        <f t="shared" si="28"/>
        <v>5.4999999999999997E-3</v>
      </c>
      <c r="F180" t="s">
        <v>7</v>
      </c>
      <c r="G180" s="42">
        <f t="shared" si="24"/>
        <v>17.150540000000031</v>
      </c>
      <c r="I180" s="42">
        <f t="shared" si="22"/>
        <v>22.769000000003032</v>
      </c>
      <c r="K180" s="12">
        <f t="shared" si="19"/>
        <v>17.36</v>
      </c>
      <c r="L180" s="12"/>
      <c r="N180" s="20"/>
      <c r="U180" s="34"/>
    </row>
    <row r="181" spans="1:21" x14ac:dyDescent="0.25">
      <c r="A181" s="19"/>
      <c r="B181">
        <v>177</v>
      </c>
      <c r="C181" s="52">
        <f t="shared" si="21"/>
        <v>3135.6400000000058</v>
      </c>
      <c r="D181" t="s">
        <v>15</v>
      </c>
      <c r="E181">
        <f t="shared" si="28"/>
        <v>5.4999999999999997E-3</v>
      </c>
      <c r="F181" t="s">
        <v>7</v>
      </c>
      <c r="G181" s="42">
        <f t="shared" si="24"/>
        <v>17.24602000000003</v>
      </c>
      <c r="I181" s="42">
        <f t="shared" si="22"/>
        <v>22.655020000003063</v>
      </c>
      <c r="K181" s="12">
        <f t="shared" si="19"/>
        <v>17.36</v>
      </c>
      <c r="L181" s="12"/>
      <c r="N181" s="20"/>
      <c r="U181" s="34"/>
    </row>
    <row r="182" spans="1:21" x14ac:dyDescent="0.25">
      <c r="A182" s="19"/>
      <c r="B182">
        <v>178</v>
      </c>
      <c r="C182" s="52">
        <f t="shared" si="21"/>
        <v>3153.0000000000059</v>
      </c>
      <c r="D182" t="s">
        <v>15</v>
      </c>
      <c r="E182">
        <f t="shared" si="28"/>
        <v>5.4999999999999997E-3</v>
      </c>
      <c r="F182" t="s">
        <v>7</v>
      </c>
      <c r="G182" s="42">
        <f t="shared" si="24"/>
        <v>17.341500000000032</v>
      </c>
      <c r="I182" s="42">
        <f t="shared" si="22"/>
        <v>22.636520000003095</v>
      </c>
      <c r="K182" s="12">
        <f t="shared" si="19"/>
        <v>17.36</v>
      </c>
      <c r="L182" s="12"/>
      <c r="N182" s="20"/>
      <c r="U182" s="34"/>
    </row>
    <row r="183" spans="1:21" x14ac:dyDescent="0.25">
      <c r="A183" s="19"/>
      <c r="B183">
        <v>179</v>
      </c>
      <c r="C183" s="52">
        <f t="shared" si="21"/>
        <v>3170.360000000006</v>
      </c>
      <c r="D183" t="s">
        <v>15</v>
      </c>
      <c r="E183">
        <f t="shared" si="28"/>
        <v>5.4999999999999997E-3</v>
      </c>
      <c r="F183" t="s">
        <v>7</v>
      </c>
      <c r="G183" s="42">
        <f t="shared" si="24"/>
        <v>17.436980000000034</v>
      </c>
      <c r="I183" s="42">
        <f t="shared" si="22"/>
        <v>22.71350000000313</v>
      </c>
      <c r="K183" s="12">
        <f t="shared" si="19"/>
        <v>17.36</v>
      </c>
      <c r="L183" s="12"/>
      <c r="N183" s="20"/>
      <c r="U183" s="34"/>
    </row>
    <row r="184" spans="1:21" s="39" customFormat="1" x14ac:dyDescent="0.25">
      <c r="A184" s="38"/>
      <c r="B184" s="59">
        <v>180</v>
      </c>
      <c r="C184" s="60">
        <f t="shared" si="21"/>
        <v>3187.7200000000062</v>
      </c>
      <c r="D184" s="59" t="s">
        <v>15</v>
      </c>
      <c r="E184" s="59">
        <f t="shared" si="28"/>
        <v>5.4999999999999997E-3</v>
      </c>
      <c r="F184" s="59" t="s">
        <v>7</v>
      </c>
      <c r="G184" s="61">
        <f t="shared" si="24"/>
        <v>17.532460000000032</v>
      </c>
      <c r="H184" s="59"/>
      <c r="I184" s="61">
        <f t="shared" si="22"/>
        <v>22.885960000003163</v>
      </c>
      <c r="J184" s="59"/>
      <c r="K184" s="62">
        <f t="shared" si="19"/>
        <v>17.36</v>
      </c>
      <c r="L184" s="62"/>
      <c r="M184" s="59"/>
      <c r="N184" s="63"/>
      <c r="O184" s="39" t="s">
        <v>21</v>
      </c>
      <c r="R184" s="39">
        <v>860</v>
      </c>
      <c r="U184" s="64"/>
    </row>
    <row r="185" spans="1:21" x14ac:dyDescent="0.25">
      <c r="A185" s="15"/>
      <c r="B185" s="16">
        <v>181</v>
      </c>
      <c r="C185" s="54">
        <f t="shared" si="21"/>
        <v>3205.0800000000063</v>
      </c>
      <c r="D185" s="16" t="s">
        <v>15</v>
      </c>
      <c r="E185" s="16">
        <f>$G$3</f>
        <v>5.4999999999999997E-3</v>
      </c>
      <c r="F185" s="16" t="s">
        <v>7</v>
      </c>
      <c r="G185" s="46">
        <f t="shared" si="24"/>
        <v>17.627940000000034</v>
      </c>
      <c r="H185" s="16"/>
      <c r="I185" s="46">
        <f t="shared" si="22"/>
        <v>23.153900000003198</v>
      </c>
      <c r="J185" s="16"/>
      <c r="K185" s="17">
        <f t="shared" si="19"/>
        <v>17.36</v>
      </c>
      <c r="L185" s="17"/>
      <c r="M185" s="16"/>
      <c r="N185" s="18"/>
    </row>
    <row r="186" spans="1:21" x14ac:dyDescent="0.25">
      <c r="A186" s="19"/>
      <c r="B186">
        <v>182</v>
      </c>
      <c r="C186" s="52">
        <f t="shared" si="21"/>
        <v>3222.4400000000064</v>
      </c>
      <c r="D186" t="s">
        <v>15</v>
      </c>
      <c r="E186">
        <f>$G$3</f>
        <v>5.4999999999999997E-3</v>
      </c>
      <c r="F186" t="s">
        <v>7</v>
      </c>
      <c r="G186" s="42">
        <f t="shared" si="24"/>
        <v>17.723420000000033</v>
      </c>
      <c r="I186" s="42">
        <f t="shared" si="22"/>
        <v>23.517320000003231</v>
      </c>
      <c r="K186" s="12">
        <f t="shared" si="19"/>
        <v>17.36</v>
      </c>
      <c r="L186" s="12"/>
      <c r="N186" s="20"/>
    </row>
    <row r="187" spans="1:21" x14ac:dyDescent="0.25">
      <c r="A187" s="19"/>
      <c r="B187">
        <v>183</v>
      </c>
      <c r="C187" s="52">
        <f t="shared" si="21"/>
        <v>3239.8000000000065</v>
      </c>
      <c r="D187" t="s">
        <v>15</v>
      </c>
      <c r="E187">
        <f t="shared" si="28"/>
        <v>5.4999999999999997E-3</v>
      </c>
      <c r="F187" t="s">
        <v>7</v>
      </c>
      <c r="G187" s="42">
        <f t="shared" si="24"/>
        <v>17.818900000000035</v>
      </c>
      <c r="I187" s="42">
        <f t="shared" si="22"/>
        <v>23.976220000003266</v>
      </c>
      <c r="K187" s="12">
        <f t="shared" si="19"/>
        <v>17.36</v>
      </c>
      <c r="L187" s="12"/>
      <c r="N187" s="20"/>
    </row>
    <row r="188" spans="1:21" x14ac:dyDescent="0.25">
      <c r="A188" s="19"/>
      <c r="B188">
        <v>184</v>
      </c>
      <c r="C188" s="52">
        <f t="shared" si="21"/>
        <v>3257.1600000000067</v>
      </c>
      <c r="D188" t="s">
        <v>15</v>
      </c>
      <c r="E188">
        <f t="shared" si="28"/>
        <v>5.4999999999999997E-3</v>
      </c>
      <c r="F188" t="s">
        <v>7</v>
      </c>
      <c r="G188" s="42">
        <f t="shared" si="24"/>
        <v>17.914380000000037</v>
      </c>
      <c r="I188" s="42">
        <f t="shared" si="22"/>
        <v>24.530600000003304</v>
      </c>
      <c r="K188" s="12">
        <f t="shared" si="19"/>
        <v>17.36</v>
      </c>
      <c r="L188" s="12"/>
      <c r="N188" s="20"/>
    </row>
    <row r="189" spans="1:21" x14ac:dyDescent="0.25">
      <c r="A189" s="19"/>
      <c r="B189">
        <v>185</v>
      </c>
      <c r="C189" s="52">
        <f t="shared" si="21"/>
        <v>3274.5200000000068</v>
      </c>
      <c r="D189" t="s">
        <v>15</v>
      </c>
      <c r="E189">
        <f t="shared" si="28"/>
        <v>5.4999999999999997E-3</v>
      </c>
      <c r="F189" t="s">
        <v>7</v>
      </c>
      <c r="G189" s="42">
        <f t="shared" si="24"/>
        <v>18.009860000000035</v>
      </c>
      <c r="I189" s="42">
        <f t="shared" si="22"/>
        <v>25.18046000000334</v>
      </c>
      <c r="K189" s="12">
        <f t="shared" si="19"/>
        <v>17.36</v>
      </c>
      <c r="L189" s="12"/>
      <c r="N189" s="20"/>
    </row>
    <row r="190" spans="1:21" x14ac:dyDescent="0.25">
      <c r="A190" s="19"/>
      <c r="B190">
        <v>186</v>
      </c>
      <c r="C190" s="52">
        <f t="shared" si="21"/>
        <v>3291.8800000000069</v>
      </c>
      <c r="D190" t="s">
        <v>15</v>
      </c>
      <c r="E190">
        <f t="shared" si="28"/>
        <v>5.4999999999999997E-3</v>
      </c>
      <c r="F190" t="s">
        <v>7</v>
      </c>
      <c r="G190" s="42">
        <f t="shared" si="24"/>
        <v>18.105340000000037</v>
      </c>
      <c r="I190" s="42">
        <f t="shared" si="22"/>
        <v>25.925800000003377</v>
      </c>
      <c r="K190" s="12">
        <f t="shared" si="19"/>
        <v>17.36</v>
      </c>
      <c r="L190" s="12"/>
      <c r="N190" s="20"/>
    </row>
    <row r="191" spans="1:21" x14ac:dyDescent="0.25">
      <c r="A191" s="19"/>
      <c r="B191">
        <v>187</v>
      </c>
      <c r="C191" s="52">
        <f t="shared" si="21"/>
        <v>3309.2400000000071</v>
      </c>
      <c r="D191" t="s">
        <v>15</v>
      </c>
      <c r="E191">
        <f t="shared" si="28"/>
        <v>5.4999999999999997E-3</v>
      </c>
      <c r="F191" t="s">
        <v>7</v>
      </c>
      <c r="G191" s="42">
        <f t="shared" si="24"/>
        <v>18.200820000000039</v>
      </c>
      <c r="I191" s="42">
        <f t="shared" si="22"/>
        <v>26.766620000003417</v>
      </c>
      <c r="K191" s="12">
        <f t="shared" si="19"/>
        <v>26.04</v>
      </c>
      <c r="L191" s="12"/>
      <c r="N191" s="20"/>
    </row>
    <row r="192" spans="1:21" x14ac:dyDescent="0.25">
      <c r="A192" s="19"/>
      <c r="B192">
        <v>188</v>
      </c>
      <c r="C192" s="52">
        <f t="shared" si="21"/>
        <v>3335.280000000007</v>
      </c>
      <c r="D192" t="s">
        <v>15</v>
      </c>
      <c r="E192">
        <f>$G$3</f>
        <v>5.4999999999999997E-3</v>
      </c>
      <c r="F192" t="s">
        <v>7</v>
      </c>
      <c r="G192" s="42">
        <f t="shared" si="24"/>
        <v>18.344040000000039</v>
      </c>
      <c r="I192" s="42">
        <f t="shared" si="22"/>
        <v>19.070660000003457</v>
      </c>
      <c r="K192" s="12">
        <f t="shared" si="19"/>
        <v>17.36</v>
      </c>
      <c r="L192" s="12"/>
      <c r="N192" s="20"/>
    </row>
    <row r="193" spans="1:14" x14ac:dyDescent="0.25">
      <c r="A193" s="19"/>
      <c r="B193">
        <v>189</v>
      </c>
      <c r="C193" s="52">
        <f t="shared" si="21"/>
        <v>3352.6400000000071</v>
      </c>
      <c r="D193" t="s">
        <v>15</v>
      </c>
      <c r="E193">
        <f>$G$3</f>
        <v>5.4999999999999997E-3</v>
      </c>
      <c r="F193" t="s">
        <v>7</v>
      </c>
      <c r="G193" s="42">
        <f t="shared" si="24"/>
        <v>18.439520000000037</v>
      </c>
      <c r="I193" s="42">
        <f t="shared" si="22"/>
        <v>20.150180000003495</v>
      </c>
      <c r="K193" s="12">
        <f t="shared" si="19"/>
        <v>17.36</v>
      </c>
      <c r="L193" s="12"/>
      <c r="N193" s="20"/>
    </row>
    <row r="194" spans="1:14" x14ac:dyDescent="0.25">
      <c r="A194" s="19"/>
      <c r="B194">
        <v>190</v>
      </c>
      <c r="C194" s="52">
        <f t="shared" si="21"/>
        <v>3370.0000000000073</v>
      </c>
      <c r="D194" t="s">
        <v>15</v>
      </c>
      <c r="E194">
        <f t="shared" ref="E194:E219" si="29">$G$2</f>
        <v>5.4999999999999997E-3</v>
      </c>
      <c r="F194" t="s">
        <v>7</v>
      </c>
      <c r="G194" s="42">
        <f t="shared" si="24"/>
        <v>18.535000000000039</v>
      </c>
      <c r="I194" s="42">
        <f t="shared" si="22"/>
        <v>21.325180000003535</v>
      </c>
      <c r="K194" s="12">
        <f t="shared" si="19"/>
        <v>17.36</v>
      </c>
      <c r="L194" s="12"/>
      <c r="N194" s="20"/>
    </row>
    <row r="195" spans="1:14" x14ac:dyDescent="0.25">
      <c r="A195" s="19"/>
      <c r="B195">
        <v>191</v>
      </c>
      <c r="C195" s="52">
        <f t="shared" si="21"/>
        <v>3387.3600000000074</v>
      </c>
      <c r="D195" t="s">
        <v>15</v>
      </c>
      <c r="E195">
        <f t="shared" si="29"/>
        <v>5.4999999999999997E-3</v>
      </c>
      <c r="F195" t="s">
        <v>7</v>
      </c>
      <c r="G195" s="42">
        <f t="shared" si="24"/>
        <v>18.630480000000041</v>
      </c>
      <c r="I195" s="42">
        <f t="shared" si="22"/>
        <v>22.595660000003576</v>
      </c>
      <c r="K195" s="12">
        <f t="shared" si="19"/>
        <v>17.36</v>
      </c>
      <c r="L195" s="12"/>
      <c r="N195" s="20"/>
    </row>
    <row r="196" spans="1:14" x14ac:dyDescent="0.25">
      <c r="A196" s="19"/>
      <c r="B196">
        <v>192</v>
      </c>
      <c r="C196" s="52">
        <f t="shared" si="21"/>
        <v>3404.7200000000075</v>
      </c>
      <c r="D196" t="s">
        <v>15</v>
      </c>
      <c r="E196">
        <f t="shared" si="29"/>
        <v>5.4999999999999997E-3</v>
      </c>
      <c r="F196" t="s">
        <v>7</v>
      </c>
      <c r="G196" s="42">
        <f t="shared" si="24"/>
        <v>18.72596000000004</v>
      </c>
      <c r="I196" s="42">
        <f t="shared" si="22"/>
        <v>23.961620000003617</v>
      </c>
      <c r="K196" s="12">
        <f t="shared" si="19"/>
        <v>17.36</v>
      </c>
      <c r="L196" s="12"/>
      <c r="N196" s="20"/>
    </row>
    <row r="197" spans="1:14" x14ac:dyDescent="0.25">
      <c r="A197" s="19"/>
      <c r="B197">
        <v>193</v>
      </c>
      <c r="C197" s="52">
        <f t="shared" si="21"/>
        <v>3422.0800000000077</v>
      </c>
      <c r="D197" t="s">
        <v>15</v>
      </c>
      <c r="E197">
        <f t="shared" si="29"/>
        <v>5.4999999999999997E-3</v>
      </c>
      <c r="F197" t="s">
        <v>7</v>
      </c>
      <c r="G197" s="42">
        <f t="shared" si="24"/>
        <v>18.821440000000042</v>
      </c>
      <c r="I197" s="42">
        <f t="shared" si="22"/>
        <v>25.423060000003659</v>
      </c>
      <c r="K197" s="12">
        <f t="shared" ref="K197:K260" si="30">INT(I197/M$3)*M$3</f>
        <v>17.36</v>
      </c>
      <c r="L197" s="12"/>
      <c r="N197" s="20"/>
    </row>
    <row r="198" spans="1:14" x14ac:dyDescent="0.25">
      <c r="A198" s="19"/>
      <c r="B198">
        <v>194</v>
      </c>
      <c r="C198" s="52">
        <f t="shared" si="21"/>
        <v>3439.4400000000078</v>
      </c>
      <c r="D198" t="s">
        <v>15</v>
      </c>
      <c r="E198">
        <f t="shared" si="29"/>
        <v>5.4999999999999997E-3</v>
      </c>
      <c r="F198" t="s">
        <v>7</v>
      </c>
      <c r="G198" s="42">
        <f t="shared" si="24"/>
        <v>18.91692000000004</v>
      </c>
      <c r="I198" s="42">
        <f t="shared" si="22"/>
        <v>26.9799800000037</v>
      </c>
      <c r="K198" s="12">
        <f t="shared" si="30"/>
        <v>26.04</v>
      </c>
      <c r="L198" s="12"/>
      <c r="N198" s="20"/>
    </row>
    <row r="199" spans="1:14" x14ac:dyDescent="0.25">
      <c r="A199" s="19"/>
      <c r="B199">
        <v>195</v>
      </c>
      <c r="C199" s="52">
        <f t="shared" ref="C199:C262" si="31">C198+K198+N198</f>
        <v>3465.4800000000077</v>
      </c>
      <c r="D199" t="s">
        <v>15</v>
      </c>
      <c r="E199">
        <f>$G$3</f>
        <v>5.4999999999999997E-3</v>
      </c>
      <c r="F199" t="s">
        <v>7</v>
      </c>
      <c r="G199" s="42">
        <f t="shared" si="24"/>
        <v>19.060140000000043</v>
      </c>
      <c r="I199" s="42">
        <f t="shared" ref="I199:I262" si="32">(I198-K198)+G199-M198</f>
        <v>20.000120000003744</v>
      </c>
      <c r="K199" s="12">
        <f t="shared" si="30"/>
        <v>17.36</v>
      </c>
      <c r="L199" s="12"/>
      <c r="N199" s="20"/>
    </row>
    <row r="200" spans="1:14" x14ac:dyDescent="0.25">
      <c r="A200" s="19"/>
      <c r="B200">
        <v>196</v>
      </c>
      <c r="C200" s="52">
        <f t="shared" si="31"/>
        <v>3482.8400000000079</v>
      </c>
      <c r="D200" t="s">
        <v>15</v>
      </c>
      <c r="E200">
        <f>$G$3</f>
        <v>5.4999999999999997E-3</v>
      </c>
      <c r="F200" t="s">
        <v>7</v>
      </c>
      <c r="G200" s="42">
        <f t="shared" si="24"/>
        <v>19.155620000000042</v>
      </c>
      <c r="I200" s="42">
        <f t="shared" si="32"/>
        <v>21.795740000003786</v>
      </c>
      <c r="K200" s="12">
        <f t="shared" si="30"/>
        <v>17.36</v>
      </c>
      <c r="L200" s="12"/>
      <c r="N200" s="20"/>
    </row>
    <row r="201" spans="1:14" x14ac:dyDescent="0.25">
      <c r="A201" s="19"/>
      <c r="B201">
        <v>197</v>
      </c>
      <c r="C201" s="52">
        <f t="shared" si="31"/>
        <v>3500.200000000008</v>
      </c>
      <c r="D201" t="s">
        <v>15</v>
      </c>
      <c r="E201">
        <f t="shared" si="29"/>
        <v>5.4999999999999997E-3</v>
      </c>
      <c r="F201" t="s">
        <v>7</v>
      </c>
      <c r="G201" s="42">
        <f t="shared" si="24"/>
        <v>19.251100000000044</v>
      </c>
      <c r="I201" s="42">
        <f t="shared" si="32"/>
        <v>23.68684000000383</v>
      </c>
      <c r="K201" s="12">
        <f t="shared" si="30"/>
        <v>17.36</v>
      </c>
      <c r="L201" s="12"/>
      <c r="N201" s="20"/>
    </row>
    <row r="202" spans="1:14" x14ac:dyDescent="0.25">
      <c r="A202" s="19"/>
      <c r="B202">
        <v>198</v>
      </c>
      <c r="C202" s="52">
        <f t="shared" si="31"/>
        <v>3517.5600000000081</v>
      </c>
      <c r="D202" t="s">
        <v>15</v>
      </c>
      <c r="E202">
        <f t="shared" si="29"/>
        <v>5.4999999999999997E-3</v>
      </c>
      <c r="F202" t="s">
        <v>7</v>
      </c>
      <c r="G202" s="42">
        <f t="shared" si="24"/>
        <v>19.346580000000042</v>
      </c>
      <c r="I202" s="42">
        <f t="shared" si="32"/>
        <v>25.673420000003873</v>
      </c>
      <c r="K202" s="12">
        <f t="shared" si="30"/>
        <v>17.36</v>
      </c>
      <c r="L202" s="12"/>
      <c r="N202" s="20"/>
    </row>
    <row r="203" spans="1:14" x14ac:dyDescent="0.25">
      <c r="A203" s="19"/>
      <c r="B203">
        <v>199</v>
      </c>
      <c r="C203" s="52">
        <f t="shared" si="31"/>
        <v>3534.9200000000083</v>
      </c>
      <c r="D203" t="s">
        <v>15</v>
      </c>
      <c r="E203">
        <f t="shared" si="29"/>
        <v>5.4999999999999997E-3</v>
      </c>
      <c r="F203" t="s">
        <v>7</v>
      </c>
      <c r="G203" s="42">
        <f t="shared" si="24"/>
        <v>19.442060000000044</v>
      </c>
      <c r="I203" s="42">
        <f t="shared" si="32"/>
        <v>27.755480000003917</v>
      </c>
      <c r="K203" s="12">
        <f t="shared" si="30"/>
        <v>26.04</v>
      </c>
      <c r="L203" s="12"/>
      <c r="N203" s="20"/>
    </row>
    <row r="204" spans="1:14" x14ac:dyDescent="0.25">
      <c r="A204" s="19"/>
      <c r="B204">
        <v>200</v>
      </c>
      <c r="C204" s="52">
        <f t="shared" si="31"/>
        <v>3560.9600000000082</v>
      </c>
      <c r="D204" t="s">
        <v>15</v>
      </c>
      <c r="E204">
        <f t="shared" si="29"/>
        <v>5.4999999999999997E-3</v>
      </c>
      <c r="F204" t="s">
        <v>7</v>
      </c>
      <c r="G204" s="42">
        <f t="shared" si="24"/>
        <v>19.585280000000044</v>
      </c>
      <c r="I204" s="42">
        <f t="shared" si="32"/>
        <v>21.300760000003962</v>
      </c>
      <c r="K204" s="12">
        <f t="shared" si="30"/>
        <v>17.36</v>
      </c>
      <c r="L204" s="12"/>
      <c r="N204" s="20"/>
    </row>
    <row r="205" spans="1:14" x14ac:dyDescent="0.25">
      <c r="A205" s="19"/>
      <c r="B205">
        <v>201</v>
      </c>
      <c r="C205" s="52">
        <f t="shared" si="31"/>
        <v>3578.3200000000083</v>
      </c>
      <c r="D205" t="s">
        <v>15</v>
      </c>
      <c r="E205">
        <f t="shared" si="29"/>
        <v>5.4999999999999997E-3</v>
      </c>
      <c r="F205" t="s">
        <v>7</v>
      </c>
      <c r="G205" s="42">
        <f t="shared" si="24"/>
        <v>19.680760000000046</v>
      </c>
      <c r="I205" s="42">
        <f t="shared" si="32"/>
        <v>23.621520000004008</v>
      </c>
      <c r="K205" s="12">
        <f t="shared" si="30"/>
        <v>17.36</v>
      </c>
      <c r="L205" s="12"/>
      <c r="N205" s="20"/>
    </row>
    <row r="206" spans="1:14" x14ac:dyDescent="0.25">
      <c r="A206" s="19"/>
      <c r="B206">
        <v>202</v>
      </c>
      <c r="C206" s="52">
        <f t="shared" si="31"/>
        <v>3595.6800000000085</v>
      </c>
      <c r="D206" t="s">
        <v>15</v>
      </c>
      <c r="E206">
        <f>$G$3</f>
        <v>5.4999999999999997E-3</v>
      </c>
      <c r="F206" t="s">
        <v>7</v>
      </c>
      <c r="G206" s="42">
        <f t="shared" si="24"/>
        <v>19.776240000000044</v>
      </c>
      <c r="I206" s="42">
        <f t="shared" si="32"/>
        <v>26.037760000004052</v>
      </c>
      <c r="K206" s="12">
        <f t="shared" si="30"/>
        <v>17.36</v>
      </c>
      <c r="L206" s="12"/>
      <c r="N206" s="20"/>
    </row>
    <row r="207" spans="1:14" x14ac:dyDescent="0.25">
      <c r="A207" s="19"/>
      <c r="B207">
        <v>203</v>
      </c>
      <c r="C207" s="52">
        <f t="shared" si="31"/>
        <v>3613.0400000000086</v>
      </c>
      <c r="D207" t="s">
        <v>15</v>
      </c>
      <c r="E207">
        <f>$G$3</f>
        <v>5.4999999999999997E-3</v>
      </c>
      <c r="F207" t="s">
        <v>7</v>
      </c>
      <c r="G207" s="42">
        <f t="shared" si="24"/>
        <v>19.871720000000046</v>
      </c>
      <c r="I207" s="42">
        <f t="shared" si="32"/>
        <v>28.549480000004099</v>
      </c>
      <c r="K207" s="12">
        <f t="shared" si="30"/>
        <v>26.04</v>
      </c>
      <c r="L207" s="12"/>
      <c r="N207" s="20"/>
    </row>
    <row r="208" spans="1:14" x14ac:dyDescent="0.25">
      <c r="A208" s="19"/>
      <c r="B208">
        <v>204</v>
      </c>
      <c r="C208" s="52">
        <f t="shared" si="31"/>
        <v>3639.0800000000086</v>
      </c>
      <c r="D208" t="s">
        <v>15</v>
      </c>
      <c r="E208">
        <f t="shared" si="29"/>
        <v>5.4999999999999997E-3</v>
      </c>
      <c r="F208" t="s">
        <v>7</v>
      </c>
      <c r="G208" s="42">
        <f t="shared" ref="G208:G271" si="33">C208*E208</f>
        <v>20.014940000000045</v>
      </c>
      <c r="I208" s="42">
        <f t="shared" si="32"/>
        <v>22.524420000004145</v>
      </c>
      <c r="K208" s="12">
        <f t="shared" si="30"/>
        <v>17.36</v>
      </c>
      <c r="L208" s="12"/>
      <c r="N208" s="20"/>
    </row>
    <row r="209" spans="1:21" x14ac:dyDescent="0.25">
      <c r="A209" s="19"/>
      <c r="B209">
        <v>205</v>
      </c>
      <c r="C209" s="52">
        <f t="shared" si="31"/>
        <v>3656.4400000000087</v>
      </c>
      <c r="D209" t="s">
        <v>15</v>
      </c>
      <c r="E209">
        <f t="shared" si="29"/>
        <v>5.4999999999999997E-3</v>
      </c>
      <c r="F209" t="s">
        <v>7</v>
      </c>
      <c r="G209" s="42">
        <f t="shared" si="33"/>
        <v>20.110420000000047</v>
      </c>
      <c r="I209" s="42">
        <f t="shared" si="32"/>
        <v>25.274840000004193</v>
      </c>
      <c r="K209" s="12">
        <f t="shared" si="30"/>
        <v>17.36</v>
      </c>
      <c r="L209" s="12"/>
      <c r="N209" s="20"/>
    </row>
    <row r="210" spans="1:21" x14ac:dyDescent="0.25">
      <c r="A210" s="19"/>
      <c r="B210">
        <v>206</v>
      </c>
      <c r="C210" s="52">
        <f t="shared" si="31"/>
        <v>3673.8000000000088</v>
      </c>
      <c r="D210" t="s">
        <v>15</v>
      </c>
      <c r="E210">
        <f t="shared" si="29"/>
        <v>5.4999999999999997E-3</v>
      </c>
      <c r="F210" t="s">
        <v>7</v>
      </c>
      <c r="G210" s="42">
        <f t="shared" si="33"/>
        <v>20.205900000000046</v>
      </c>
      <c r="I210" s="42">
        <f t="shared" si="32"/>
        <v>28.12074000000424</v>
      </c>
      <c r="K210" s="12">
        <f t="shared" si="30"/>
        <v>26.04</v>
      </c>
      <c r="L210" s="12"/>
      <c r="N210" s="20"/>
    </row>
    <row r="211" spans="1:21" x14ac:dyDescent="0.25">
      <c r="A211" s="19"/>
      <c r="B211">
        <v>207</v>
      </c>
      <c r="C211" s="52">
        <f t="shared" si="31"/>
        <v>3699.8400000000088</v>
      </c>
      <c r="D211" t="s">
        <v>15</v>
      </c>
      <c r="E211">
        <f t="shared" si="29"/>
        <v>5.4999999999999997E-3</v>
      </c>
      <c r="F211" t="s">
        <v>7</v>
      </c>
      <c r="G211" s="42">
        <f t="shared" si="33"/>
        <v>20.349120000000045</v>
      </c>
      <c r="I211" s="42">
        <f t="shared" si="32"/>
        <v>22.429860000004286</v>
      </c>
      <c r="K211" s="12">
        <f t="shared" si="30"/>
        <v>17.36</v>
      </c>
      <c r="L211" s="12"/>
      <c r="N211" s="20"/>
    </row>
    <row r="212" spans="1:21" x14ac:dyDescent="0.25">
      <c r="A212" s="19"/>
      <c r="B212">
        <v>208</v>
      </c>
      <c r="C212" s="52">
        <f t="shared" si="31"/>
        <v>3717.2000000000089</v>
      </c>
      <c r="D212" t="s">
        <v>15</v>
      </c>
      <c r="E212">
        <f t="shared" si="29"/>
        <v>5.4999999999999997E-3</v>
      </c>
      <c r="F212" t="s">
        <v>7</v>
      </c>
      <c r="G212" s="42">
        <f t="shared" si="33"/>
        <v>20.444600000000047</v>
      </c>
      <c r="I212" s="42">
        <f t="shared" si="32"/>
        <v>25.514460000004334</v>
      </c>
      <c r="K212" s="12">
        <f t="shared" si="30"/>
        <v>17.36</v>
      </c>
      <c r="L212" s="12"/>
      <c r="N212" s="20"/>
    </row>
    <row r="213" spans="1:21" x14ac:dyDescent="0.25">
      <c r="A213" s="19"/>
      <c r="B213">
        <v>209</v>
      </c>
      <c r="C213" s="52">
        <f t="shared" si="31"/>
        <v>3734.560000000009</v>
      </c>
      <c r="D213" t="s">
        <v>15</v>
      </c>
      <c r="E213">
        <f>$G$3</f>
        <v>5.4999999999999997E-3</v>
      </c>
      <c r="F213" t="s">
        <v>7</v>
      </c>
      <c r="G213" s="42">
        <f t="shared" si="33"/>
        <v>20.540080000000049</v>
      </c>
      <c r="I213" s="42">
        <f t="shared" si="32"/>
        <v>28.694540000004384</v>
      </c>
      <c r="K213" s="12">
        <f t="shared" si="30"/>
        <v>26.04</v>
      </c>
      <c r="L213" s="12"/>
      <c r="N213" s="20"/>
    </row>
    <row r="214" spans="1:21" x14ac:dyDescent="0.25">
      <c r="A214" s="21"/>
      <c r="B214" s="1">
        <v>210</v>
      </c>
      <c r="C214" s="53">
        <f t="shared" si="31"/>
        <v>3760.600000000009</v>
      </c>
      <c r="D214" s="1" t="s">
        <v>15</v>
      </c>
      <c r="E214" s="1">
        <f>$G$3</f>
        <v>5.4999999999999997E-3</v>
      </c>
      <c r="F214" s="1" t="s">
        <v>7</v>
      </c>
      <c r="G214" s="45">
        <f t="shared" si="33"/>
        <v>20.683300000000049</v>
      </c>
      <c r="H214" s="1"/>
      <c r="I214" s="45">
        <f t="shared" si="32"/>
        <v>23.337840000004434</v>
      </c>
      <c r="J214" s="1"/>
      <c r="K214" s="14">
        <f t="shared" si="30"/>
        <v>17.36</v>
      </c>
      <c r="L214" s="14"/>
      <c r="M214" s="1"/>
      <c r="N214" s="22"/>
      <c r="O214" t="s">
        <v>22</v>
      </c>
      <c r="U214" s="34"/>
    </row>
    <row r="215" spans="1:21" x14ac:dyDescent="0.25">
      <c r="A215" s="15"/>
      <c r="B215" s="16">
        <v>211</v>
      </c>
      <c r="C215" s="54">
        <f t="shared" si="31"/>
        <v>3777.9600000000091</v>
      </c>
      <c r="D215" s="16" t="s">
        <v>15</v>
      </c>
      <c r="E215" s="16">
        <f t="shared" si="29"/>
        <v>5.4999999999999997E-3</v>
      </c>
      <c r="F215" s="16" t="s">
        <v>7</v>
      </c>
      <c r="G215" s="46">
        <f t="shared" si="33"/>
        <v>20.778780000000047</v>
      </c>
      <c r="H215" s="16"/>
      <c r="I215" s="46">
        <f t="shared" si="32"/>
        <v>26.756620000004482</v>
      </c>
      <c r="J215" s="16"/>
      <c r="K215" s="17">
        <f t="shared" si="30"/>
        <v>26.04</v>
      </c>
      <c r="L215" s="17"/>
      <c r="M215" s="16"/>
      <c r="N215" s="18"/>
    </row>
    <row r="216" spans="1:21" x14ac:dyDescent="0.25">
      <c r="A216" s="19"/>
      <c r="B216">
        <v>212</v>
      </c>
      <c r="C216" s="52">
        <f t="shared" si="31"/>
        <v>3804.0000000000091</v>
      </c>
      <c r="D216" t="s">
        <v>15</v>
      </c>
      <c r="E216">
        <f t="shared" si="29"/>
        <v>5.4999999999999997E-3</v>
      </c>
      <c r="F216" t="s">
        <v>7</v>
      </c>
      <c r="G216" s="42">
        <f t="shared" si="33"/>
        <v>20.92200000000005</v>
      </c>
      <c r="I216" s="42">
        <f t="shared" si="32"/>
        <v>21.638620000004533</v>
      </c>
      <c r="K216" s="12">
        <f t="shared" si="30"/>
        <v>17.36</v>
      </c>
      <c r="L216" s="12"/>
      <c r="N216" s="20"/>
    </row>
    <row r="217" spans="1:21" x14ac:dyDescent="0.25">
      <c r="A217" s="19"/>
      <c r="B217">
        <v>213</v>
      </c>
      <c r="C217" s="52">
        <f t="shared" si="31"/>
        <v>3821.3600000000092</v>
      </c>
      <c r="D217" t="s">
        <v>15</v>
      </c>
      <c r="E217">
        <f t="shared" si="29"/>
        <v>5.4999999999999997E-3</v>
      </c>
      <c r="F217" t="s">
        <v>7</v>
      </c>
      <c r="G217" s="42">
        <f t="shared" si="33"/>
        <v>21.017480000000049</v>
      </c>
      <c r="I217" s="42">
        <f t="shared" si="32"/>
        <v>25.296100000004582</v>
      </c>
      <c r="K217" s="12">
        <f t="shared" si="30"/>
        <v>17.36</v>
      </c>
      <c r="L217" s="12"/>
      <c r="N217" s="20"/>
    </row>
    <row r="218" spans="1:21" x14ac:dyDescent="0.25">
      <c r="A218" s="19"/>
      <c r="B218">
        <v>214</v>
      </c>
      <c r="C218" s="52">
        <f t="shared" si="31"/>
        <v>3838.7200000000093</v>
      </c>
      <c r="D218" t="s">
        <v>15</v>
      </c>
      <c r="E218">
        <f t="shared" si="29"/>
        <v>5.4999999999999997E-3</v>
      </c>
      <c r="F218" t="s">
        <v>7</v>
      </c>
      <c r="G218" s="42">
        <f t="shared" si="33"/>
        <v>21.112960000000051</v>
      </c>
      <c r="I218" s="42">
        <f t="shared" si="32"/>
        <v>29.049060000004634</v>
      </c>
      <c r="K218" s="12">
        <f t="shared" si="30"/>
        <v>26.04</v>
      </c>
      <c r="L218" s="12"/>
      <c r="N218" s="20"/>
    </row>
    <row r="219" spans="1:21" x14ac:dyDescent="0.25">
      <c r="A219" s="19"/>
      <c r="B219">
        <v>215</v>
      </c>
      <c r="C219" s="52">
        <f t="shared" si="31"/>
        <v>3864.7600000000093</v>
      </c>
      <c r="D219" t="s">
        <v>15</v>
      </c>
      <c r="E219">
        <f t="shared" si="29"/>
        <v>5.4999999999999997E-3</v>
      </c>
      <c r="F219" t="s">
        <v>7</v>
      </c>
      <c r="G219" s="42">
        <f t="shared" si="33"/>
        <v>21.25618000000005</v>
      </c>
      <c r="I219" s="42">
        <f t="shared" si="32"/>
        <v>24.265240000004685</v>
      </c>
      <c r="K219" s="12">
        <f t="shared" si="30"/>
        <v>17.36</v>
      </c>
      <c r="L219" s="12"/>
      <c r="N219" s="20"/>
    </row>
    <row r="220" spans="1:21" x14ac:dyDescent="0.25">
      <c r="A220" s="19"/>
      <c r="B220">
        <v>216</v>
      </c>
      <c r="C220" s="52">
        <f t="shared" si="31"/>
        <v>3882.1200000000094</v>
      </c>
      <c r="D220" t="s">
        <v>15</v>
      </c>
      <c r="E220">
        <f>$G$3</f>
        <v>5.4999999999999997E-3</v>
      </c>
      <c r="F220" t="s">
        <v>7</v>
      </c>
      <c r="G220" s="42">
        <f t="shared" si="33"/>
        <v>21.351660000000052</v>
      </c>
      <c r="I220" s="42">
        <f t="shared" si="32"/>
        <v>28.256900000004737</v>
      </c>
      <c r="K220" s="12">
        <f t="shared" si="30"/>
        <v>26.04</v>
      </c>
      <c r="L220" s="12"/>
      <c r="N220" s="20"/>
    </row>
    <row r="221" spans="1:21" x14ac:dyDescent="0.25">
      <c r="A221" s="19"/>
      <c r="B221">
        <v>217</v>
      </c>
      <c r="C221" s="52">
        <f t="shared" si="31"/>
        <v>3908.1600000000094</v>
      </c>
      <c r="D221" t="s">
        <v>15</v>
      </c>
      <c r="E221">
        <f>$G$3</f>
        <v>5.4999999999999997E-3</v>
      </c>
      <c r="F221" t="s">
        <v>7</v>
      </c>
      <c r="G221" s="42">
        <f t="shared" si="33"/>
        <v>21.494880000000052</v>
      </c>
      <c r="I221" s="42">
        <f t="shared" si="32"/>
        <v>23.71178000000479</v>
      </c>
      <c r="K221" s="12">
        <f t="shared" si="30"/>
        <v>17.36</v>
      </c>
      <c r="L221" s="12"/>
      <c r="N221" s="20"/>
    </row>
    <row r="222" spans="1:21" x14ac:dyDescent="0.25">
      <c r="A222" s="19"/>
      <c r="B222">
        <v>218</v>
      </c>
      <c r="C222" s="52">
        <f t="shared" si="31"/>
        <v>3925.5200000000095</v>
      </c>
      <c r="D222" t="s">
        <v>15</v>
      </c>
      <c r="E222">
        <f t="shared" ref="E222:E247" si="34">$G$2</f>
        <v>5.4999999999999997E-3</v>
      </c>
      <c r="F222" t="s">
        <v>7</v>
      </c>
      <c r="G222" s="42">
        <f t="shared" si="33"/>
        <v>21.59036000000005</v>
      </c>
      <c r="I222" s="42">
        <f t="shared" si="32"/>
        <v>27.942140000004841</v>
      </c>
      <c r="K222" s="12">
        <f t="shared" si="30"/>
        <v>26.04</v>
      </c>
      <c r="L222" s="12"/>
      <c r="N222" s="20"/>
    </row>
    <row r="223" spans="1:21" x14ac:dyDescent="0.25">
      <c r="A223" s="19"/>
      <c r="B223">
        <v>219</v>
      </c>
      <c r="C223" s="52">
        <f t="shared" si="31"/>
        <v>3951.5600000000095</v>
      </c>
      <c r="D223" t="s">
        <v>15</v>
      </c>
      <c r="E223">
        <f t="shared" si="34"/>
        <v>5.4999999999999997E-3</v>
      </c>
      <c r="F223" t="s">
        <v>7</v>
      </c>
      <c r="G223" s="42">
        <f t="shared" si="33"/>
        <v>21.73358000000005</v>
      </c>
      <c r="I223" s="42">
        <f t="shared" si="32"/>
        <v>23.635720000004891</v>
      </c>
      <c r="K223" s="12">
        <f t="shared" si="30"/>
        <v>17.36</v>
      </c>
      <c r="L223" s="12"/>
      <c r="N223" s="20"/>
    </row>
    <row r="224" spans="1:21" x14ac:dyDescent="0.25">
      <c r="A224" s="19"/>
      <c r="B224">
        <v>220</v>
      </c>
      <c r="C224" s="52">
        <f t="shared" si="31"/>
        <v>3968.9200000000096</v>
      </c>
      <c r="D224" t="s">
        <v>15</v>
      </c>
      <c r="E224">
        <f t="shared" si="34"/>
        <v>5.4999999999999997E-3</v>
      </c>
      <c r="F224" t="s">
        <v>7</v>
      </c>
      <c r="G224" s="42">
        <f t="shared" si="33"/>
        <v>21.829060000000052</v>
      </c>
      <c r="I224" s="42">
        <f t="shared" si="32"/>
        <v>28.104780000004943</v>
      </c>
      <c r="K224" s="12">
        <f t="shared" si="30"/>
        <v>26.04</v>
      </c>
      <c r="L224" s="12"/>
      <c r="N224" s="20"/>
    </row>
    <row r="225" spans="1:14" x14ac:dyDescent="0.25">
      <c r="A225" s="19"/>
      <c r="B225">
        <v>221</v>
      </c>
      <c r="C225" s="52">
        <f t="shared" si="31"/>
        <v>3994.9600000000096</v>
      </c>
      <c r="D225" t="s">
        <v>15</v>
      </c>
      <c r="E225">
        <f t="shared" si="34"/>
        <v>5.4999999999999997E-3</v>
      </c>
      <c r="F225" t="s">
        <v>7</v>
      </c>
      <c r="G225" s="42">
        <f t="shared" si="33"/>
        <v>21.972280000000051</v>
      </c>
      <c r="I225" s="42">
        <f t="shared" si="32"/>
        <v>24.037060000004995</v>
      </c>
      <c r="K225" s="12">
        <f t="shared" si="30"/>
        <v>17.36</v>
      </c>
      <c r="L225" s="12"/>
      <c r="N225" s="20"/>
    </row>
    <row r="226" spans="1:14" x14ac:dyDescent="0.25">
      <c r="A226" s="19"/>
      <c r="B226">
        <v>222</v>
      </c>
      <c r="C226" s="52">
        <f t="shared" si="31"/>
        <v>4012.3200000000097</v>
      </c>
      <c r="D226" t="s">
        <v>15</v>
      </c>
      <c r="E226">
        <f t="shared" si="34"/>
        <v>5.4999999999999997E-3</v>
      </c>
      <c r="F226" t="s">
        <v>7</v>
      </c>
      <c r="G226" s="42">
        <f t="shared" si="33"/>
        <v>22.067760000000053</v>
      </c>
      <c r="I226" s="42">
        <f t="shared" si="32"/>
        <v>28.744820000005049</v>
      </c>
      <c r="K226" s="12">
        <f t="shared" si="30"/>
        <v>26.04</v>
      </c>
      <c r="L226" s="12"/>
      <c r="N226" s="20"/>
    </row>
    <row r="227" spans="1:14" x14ac:dyDescent="0.25">
      <c r="A227" s="19"/>
      <c r="B227">
        <v>223</v>
      </c>
      <c r="C227" s="52">
        <f t="shared" si="31"/>
        <v>4038.3600000000097</v>
      </c>
      <c r="D227" t="s">
        <v>15</v>
      </c>
      <c r="E227">
        <f>$G$3</f>
        <v>5.4999999999999997E-3</v>
      </c>
      <c r="F227" t="s">
        <v>7</v>
      </c>
      <c r="G227" s="42">
        <f t="shared" si="33"/>
        <v>22.210980000000053</v>
      </c>
      <c r="I227" s="42">
        <f t="shared" si="32"/>
        <v>24.915800000005103</v>
      </c>
      <c r="K227" s="12">
        <f t="shared" si="30"/>
        <v>17.36</v>
      </c>
      <c r="L227" s="12"/>
      <c r="N227" s="20"/>
    </row>
    <row r="228" spans="1:14" x14ac:dyDescent="0.25">
      <c r="A228" s="19"/>
      <c r="B228">
        <v>224</v>
      </c>
      <c r="C228" s="52">
        <f t="shared" si="31"/>
        <v>4055.7200000000098</v>
      </c>
      <c r="D228" t="s">
        <v>15</v>
      </c>
      <c r="E228">
        <f>$G$3</f>
        <v>5.4999999999999997E-3</v>
      </c>
      <c r="F228" t="s">
        <v>7</v>
      </c>
      <c r="G228" s="42">
        <f t="shared" si="33"/>
        <v>22.306460000000051</v>
      </c>
      <c r="I228" s="42">
        <f t="shared" si="32"/>
        <v>29.862260000005154</v>
      </c>
      <c r="K228" s="12">
        <f t="shared" si="30"/>
        <v>26.04</v>
      </c>
      <c r="L228" s="12"/>
      <c r="N228" s="20"/>
    </row>
    <row r="229" spans="1:14" x14ac:dyDescent="0.25">
      <c r="A229" s="19"/>
      <c r="B229">
        <v>225</v>
      </c>
      <c r="C229" s="52">
        <f t="shared" si="31"/>
        <v>4081.7600000000098</v>
      </c>
      <c r="D229" t="s">
        <v>15</v>
      </c>
      <c r="E229">
        <f t="shared" si="34"/>
        <v>5.4999999999999997E-3</v>
      </c>
      <c r="F229" t="s">
        <v>7</v>
      </c>
      <c r="G229" s="42">
        <f t="shared" si="33"/>
        <v>22.449680000000054</v>
      </c>
      <c r="I229" s="42">
        <f t="shared" si="32"/>
        <v>26.271940000005209</v>
      </c>
      <c r="K229" s="12">
        <f t="shared" si="30"/>
        <v>26.04</v>
      </c>
      <c r="L229" s="12"/>
      <c r="N229" s="20"/>
    </row>
    <row r="230" spans="1:14" x14ac:dyDescent="0.25">
      <c r="A230" s="19"/>
      <c r="B230">
        <v>226</v>
      </c>
      <c r="C230" s="52">
        <f t="shared" si="31"/>
        <v>4107.8000000000102</v>
      </c>
      <c r="D230" t="s">
        <v>15</v>
      </c>
      <c r="E230">
        <f t="shared" si="34"/>
        <v>5.4999999999999997E-3</v>
      </c>
      <c r="F230" t="s">
        <v>7</v>
      </c>
      <c r="G230" s="42">
        <f t="shared" si="33"/>
        <v>22.592900000000053</v>
      </c>
      <c r="I230" s="42">
        <f t="shared" si="32"/>
        <v>22.824840000005263</v>
      </c>
      <c r="K230" s="12">
        <f t="shared" si="30"/>
        <v>17.36</v>
      </c>
      <c r="L230" s="12"/>
      <c r="N230" s="20"/>
    </row>
    <row r="231" spans="1:14" x14ac:dyDescent="0.25">
      <c r="A231" s="19"/>
      <c r="B231">
        <v>227</v>
      </c>
      <c r="C231" s="52">
        <f t="shared" si="31"/>
        <v>4125.1600000000099</v>
      </c>
      <c r="D231" t="s">
        <v>15</v>
      </c>
      <c r="E231">
        <f t="shared" si="34"/>
        <v>5.4999999999999997E-3</v>
      </c>
      <c r="F231" t="s">
        <v>7</v>
      </c>
      <c r="G231" s="42">
        <f t="shared" si="33"/>
        <v>22.688380000000052</v>
      </c>
      <c r="I231" s="42">
        <f t="shared" si="32"/>
        <v>28.153220000005316</v>
      </c>
      <c r="K231" s="12">
        <f t="shared" si="30"/>
        <v>26.04</v>
      </c>
      <c r="L231" s="12"/>
      <c r="N231" s="20"/>
    </row>
    <row r="232" spans="1:14" x14ac:dyDescent="0.25">
      <c r="A232" s="19"/>
      <c r="B232">
        <v>228</v>
      </c>
      <c r="C232" s="52">
        <f t="shared" si="31"/>
        <v>4151.2000000000098</v>
      </c>
      <c r="D232" t="s">
        <v>15</v>
      </c>
      <c r="E232">
        <f t="shared" si="34"/>
        <v>5.4999999999999997E-3</v>
      </c>
      <c r="F232" t="s">
        <v>7</v>
      </c>
      <c r="G232" s="42">
        <f t="shared" si="33"/>
        <v>22.831600000000051</v>
      </c>
      <c r="I232" s="42">
        <f t="shared" si="32"/>
        <v>24.944820000005368</v>
      </c>
      <c r="K232" s="12">
        <f t="shared" si="30"/>
        <v>17.36</v>
      </c>
      <c r="L232" s="12"/>
      <c r="N232" s="20"/>
    </row>
    <row r="233" spans="1:14" x14ac:dyDescent="0.25">
      <c r="A233" s="19"/>
      <c r="B233">
        <v>229</v>
      </c>
      <c r="C233" s="52">
        <f t="shared" si="31"/>
        <v>4168.5600000000095</v>
      </c>
      <c r="D233" t="s">
        <v>15</v>
      </c>
      <c r="E233">
        <f t="shared" si="34"/>
        <v>5.4999999999999997E-3</v>
      </c>
      <c r="F233" t="s">
        <v>7</v>
      </c>
      <c r="G233" s="42">
        <f t="shared" si="33"/>
        <v>22.92708000000005</v>
      </c>
      <c r="I233" s="42">
        <f t="shared" si="32"/>
        <v>30.511900000005419</v>
      </c>
      <c r="K233" s="12">
        <f t="shared" si="30"/>
        <v>26.04</v>
      </c>
      <c r="L233" s="12"/>
      <c r="N233" s="20"/>
    </row>
    <row r="234" spans="1:14" x14ac:dyDescent="0.25">
      <c r="A234" s="19"/>
      <c r="B234">
        <v>230</v>
      </c>
      <c r="C234" s="52">
        <f t="shared" si="31"/>
        <v>4194.6000000000095</v>
      </c>
      <c r="D234" t="s">
        <v>15</v>
      </c>
      <c r="E234">
        <f>$G$3</f>
        <v>5.4999999999999997E-3</v>
      </c>
      <c r="F234" t="s">
        <v>7</v>
      </c>
      <c r="G234" s="42">
        <f t="shared" si="33"/>
        <v>23.070300000000049</v>
      </c>
      <c r="I234" s="42">
        <f t="shared" si="32"/>
        <v>27.542200000005469</v>
      </c>
      <c r="K234" s="12">
        <f t="shared" si="30"/>
        <v>26.04</v>
      </c>
      <c r="L234" s="12"/>
      <c r="N234" s="20"/>
    </row>
    <row r="235" spans="1:14" x14ac:dyDescent="0.25">
      <c r="A235" s="19"/>
      <c r="B235">
        <v>231</v>
      </c>
      <c r="C235" s="52">
        <f t="shared" si="31"/>
        <v>4220.6400000000094</v>
      </c>
      <c r="D235" t="s">
        <v>15</v>
      </c>
      <c r="E235">
        <f>$G$3</f>
        <v>5.4999999999999997E-3</v>
      </c>
      <c r="F235" t="s">
        <v>7</v>
      </c>
      <c r="G235" s="42">
        <f t="shared" si="33"/>
        <v>23.213520000000049</v>
      </c>
      <c r="I235" s="42">
        <f t="shared" si="32"/>
        <v>24.715720000005518</v>
      </c>
      <c r="K235" s="12">
        <f t="shared" si="30"/>
        <v>17.36</v>
      </c>
      <c r="L235" s="12"/>
      <c r="N235" s="20"/>
    </row>
    <row r="236" spans="1:14" x14ac:dyDescent="0.25">
      <c r="A236" s="19"/>
      <c r="B236">
        <v>232</v>
      </c>
      <c r="C236" s="52">
        <f t="shared" si="31"/>
        <v>4238.0000000000091</v>
      </c>
      <c r="D236" t="s">
        <v>15</v>
      </c>
      <c r="E236">
        <f t="shared" si="34"/>
        <v>5.4999999999999997E-3</v>
      </c>
      <c r="F236" t="s">
        <v>7</v>
      </c>
      <c r="G236" s="42">
        <f t="shared" si="33"/>
        <v>23.309000000000047</v>
      </c>
      <c r="I236" s="42">
        <f t="shared" si="32"/>
        <v>30.664720000005566</v>
      </c>
      <c r="K236" s="12">
        <f t="shared" si="30"/>
        <v>26.04</v>
      </c>
      <c r="L236" s="12"/>
      <c r="N236" s="20"/>
    </row>
    <row r="237" spans="1:14" x14ac:dyDescent="0.25">
      <c r="A237" s="19"/>
      <c r="B237">
        <v>233</v>
      </c>
      <c r="C237" s="52">
        <f t="shared" si="31"/>
        <v>4264.0400000000091</v>
      </c>
      <c r="D237" t="s">
        <v>15</v>
      </c>
      <c r="E237">
        <f t="shared" si="34"/>
        <v>5.4999999999999997E-3</v>
      </c>
      <c r="F237" t="s">
        <v>7</v>
      </c>
      <c r="G237" s="42">
        <f t="shared" si="33"/>
        <v>23.452220000000047</v>
      </c>
      <c r="I237" s="42">
        <f t="shared" si="32"/>
        <v>28.076940000005614</v>
      </c>
      <c r="K237" s="12">
        <f t="shared" si="30"/>
        <v>26.04</v>
      </c>
      <c r="L237" s="12"/>
      <c r="N237" s="20"/>
    </row>
    <row r="238" spans="1:14" x14ac:dyDescent="0.25">
      <c r="A238" s="19"/>
      <c r="B238">
        <v>234</v>
      </c>
      <c r="C238" s="52">
        <f t="shared" si="31"/>
        <v>4290.080000000009</v>
      </c>
      <c r="D238" t="s">
        <v>15</v>
      </c>
      <c r="E238">
        <f t="shared" si="34"/>
        <v>5.4999999999999997E-3</v>
      </c>
      <c r="F238" t="s">
        <v>7</v>
      </c>
      <c r="G238" s="42">
        <f t="shared" si="33"/>
        <v>23.59544000000005</v>
      </c>
      <c r="I238" s="42">
        <f t="shared" si="32"/>
        <v>25.632380000005664</v>
      </c>
      <c r="K238" s="12">
        <f t="shared" si="30"/>
        <v>17.36</v>
      </c>
      <c r="L238" s="12"/>
      <c r="N238" s="20"/>
    </row>
    <row r="239" spans="1:14" x14ac:dyDescent="0.25">
      <c r="A239" s="19"/>
      <c r="B239">
        <v>235</v>
      </c>
      <c r="C239" s="52">
        <f t="shared" si="31"/>
        <v>4307.4400000000087</v>
      </c>
      <c r="D239" t="s">
        <v>15</v>
      </c>
      <c r="E239">
        <f t="shared" si="34"/>
        <v>5.4999999999999997E-3</v>
      </c>
      <c r="F239" t="s">
        <v>7</v>
      </c>
      <c r="G239" s="42">
        <f t="shared" si="33"/>
        <v>23.690920000000048</v>
      </c>
      <c r="I239" s="42">
        <f t="shared" si="32"/>
        <v>31.963300000005713</v>
      </c>
      <c r="K239" s="12">
        <f t="shared" si="30"/>
        <v>26.04</v>
      </c>
      <c r="L239" s="12"/>
      <c r="N239" s="20"/>
    </row>
    <row r="240" spans="1:14" x14ac:dyDescent="0.25">
      <c r="A240" s="19"/>
      <c r="B240">
        <v>236</v>
      </c>
      <c r="C240" s="52">
        <f t="shared" si="31"/>
        <v>4333.4800000000087</v>
      </c>
      <c r="D240" t="s">
        <v>15</v>
      </c>
      <c r="E240">
        <f t="shared" si="34"/>
        <v>5.4999999999999997E-3</v>
      </c>
      <c r="F240" t="s">
        <v>7</v>
      </c>
      <c r="G240" s="42">
        <f t="shared" si="33"/>
        <v>23.834140000000048</v>
      </c>
      <c r="I240" s="42">
        <f t="shared" si="32"/>
        <v>29.757440000005762</v>
      </c>
      <c r="K240" s="12">
        <f t="shared" si="30"/>
        <v>26.04</v>
      </c>
      <c r="L240" s="12"/>
      <c r="N240" s="20"/>
    </row>
    <row r="241" spans="1:21" x14ac:dyDescent="0.25">
      <c r="A241" s="19"/>
      <c r="B241">
        <v>237</v>
      </c>
      <c r="C241" s="52">
        <f t="shared" si="31"/>
        <v>4359.5200000000086</v>
      </c>
      <c r="D241" t="s">
        <v>15</v>
      </c>
      <c r="E241">
        <f>$G$3</f>
        <v>5.4999999999999997E-3</v>
      </c>
      <c r="F241" t="s">
        <v>7</v>
      </c>
      <c r="G241" s="42">
        <f t="shared" si="33"/>
        <v>23.977360000000047</v>
      </c>
      <c r="I241" s="42">
        <f t="shared" si="32"/>
        <v>27.694800000005809</v>
      </c>
      <c r="K241" s="12">
        <f t="shared" si="30"/>
        <v>26.04</v>
      </c>
      <c r="L241" s="12"/>
      <c r="N241" s="20"/>
    </row>
    <row r="242" spans="1:21" x14ac:dyDescent="0.25">
      <c r="A242" s="19"/>
      <c r="B242">
        <v>238</v>
      </c>
      <c r="C242" s="52">
        <f t="shared" si="31"/>
        <v>4385.5600000000086</v>
      </c>
      <c r="D242" t="s">
        <v>15</v>
      </c>
      <c r="E242">
        <f>$G$3</f>
        <v>5.4999999999999997E-3</v>
      </c>
      <c r="F242" t="s">
        <v>7</v>
      </c>
      <c r="G242" s="42">
        <f t="shared" si="33"/>
        <v>24.120580000000047</v>
      </c>
      <c r="I242" s="42">
        <f t="shared" si="32"/>
        <v>25.775380000005857</v>
      </c>
      <c r="K242" s="12">
        <f t="shared" si="30"/>
        <v>17.36</v>
      </c>
      <c r="L242" s="12"/>
      <c r="N242" s="20"/>
    </row>
    <row r="243" spans="1:21" x14ac:dyDescent="0.25">
      <c r="A243" s="19"/>
      <c r="B243">
        <v>239</v>
      </c>
      <c r="C243" s="52">
        <f t="shared" si="31"/>
        <v>4402.9200000000083</v>
      </c>
      <c r="D243" t="s">
        <v>15</v>
      </c>
      <c r="E243">
        <f t="shared" si="34"/>
        <v>5.4999999999999997E-3</v>
      </c>
      <c r="F243" t="s">
        <v>7</v>
      </c>
      <c r="G243" s="42">
        <f t="shared" si="33"/>
        <v>24.216060000000045</v>
      </c>
      <c r="I243" s="42">
        <f t="shared" si="32"/>
        <v>32.631440000005902</v>
      </c>
      <c r="K243" s="12">
        <f t="shared" si="30"/>
        <v>26.04</v>
      </c>
      <c r="L243" s="12"/>
      <c r="N243" s="20"/>
    </row>
    <row r="244" spans="1:21" x14ac:dyDescent="0.25">
      <c r="A244" s="21"/>
      <c r="B244" s="1">
        <v>240</v>
      </c>
      <c r="C244" s="53">
        <f t="shared" si="31"/>
        <v>4428.9600000000082</v>
      </c>
      <c r="D244" s="1" t="s">
        <v>15</v>
      </c>
      <c r="E244" s="1">
        <f t="shared" si="34"/>
        <v>5.4999999999999997E-3</v>
      </c>
      <c r="F244" s="1" t="s">
        <v>7</v>
      </c>
      <c r="G244" s="45">
        <f t="shared" si="33"/>
        <v>24.359280000000044</v>
      </c>
      <c r="H244" s="1"/>
      <c r="I244" s="45">
        <f t="shared" si="32"/>
        <v>30.950720000005948</v>
      </c>
      <c r="J244" s="1"/>
      <c r="K244" s="14">
        <f t="shared" si="30"/>
        <v>26.04</v>
      </c>
      <c r="L244" s="14"/>
      <c r="M244" s="1"/>
      <c r="N244" s="22"/>
      <c r="O244" t="s">
        <v>23</v>
      </c>
      <c r="U244" s="34"/>
    </row>
    <row r="245" spans="1:21" x14ac:dyDescent="0.25">
      <c r="A245" s="15"/>
      <c r="B245" s="16">
        <v>241</v>
      </c>
      <c r="C245" s="54">
        <f t="shared" si="31"/>
        <v>4455.0000000000082</v>
      </c>
      <c r="D245" s="16" t="s">
        <v>15</v>
      </c>
      <c r="E245" s="16">
        <f t="shared" si="34"/>
        <v>5.4999999999999997E-3</v>
      </c>
      <c r="F245" s="16" t="s">
        <v>7</v>
      </c>
      <c r="G245" s="46">
        <f t="shared" si="33"/>
        <v>24.502500000000044</v>
      </c>
      <c r="H245" s="16"/>
      <c r="I245" s="46">
        <f t="shared" si="32"/>
        <v>29.413220000005992</v>
      </c>
      <c r="J245" s="16"/>
      <c r="K245" s="17">
        <f t="shared" si="30"/>
        <v>26.04</v>
      </c>
      <c r="L245" s="17"/>
      <c r="M245" s="16"/>
      <c r="N245" s="18"/>
    </row>
    <row r="246" spans="1:21" x14ac:dyDescent="0.25">
      <c r="A246" s="19"/>
      <c r="B246">
        <v>242</v>
      </c>
      <c r="C246" s="52">
        <f t="shared" si="31"/>
        <v>4481.0400000000081</v>
      </c>
      <c r="D246" t="s">
        <v>15</v>
      </c>
      <c r="E246">
        <f t="shared" si="34"/>
        <v>5.4999999999999997E-3</v>
      </c>
      <c r="F246" t="s">
        <v>7</v>
      </c>
      <c r="G246" s="42">
        <f t="shared" si="33"/>
        <v>24.645720000000043</v>
      </c>
      <c r="I246" s="42">
        <f t="shared" si="32"/>
        <v>28.018940000006037</v>
      </c>
      <c r="K246" s="12">
        <f t="shared" si="30"/>
        <v>26.04</v>
      </c>
      <c r="L246" s="12"/>
      <c r="N246" s="20"/>
    </row>
    <row r="247" spans="1:21" x14ac:dyDescent="0.25">
      <c r="A247" s="19"/>
      <c r="B247">
        <v>243</v>
      </c>
      <c r="C247" s="52">
        <f t="shared" si="31"/>
        <v>4507.0800000000081</v>
      </c>
      <c r="D247" t="s">
        <v>15</v>
      </c>
      <c r="E247">
        <f t="shared" si="34"/>
        <v>5.4999999999999997E-3</v>
      </c>
      <c r="F247" t="s">
        <v>7</v>
      </c>
      <c r="G247" s="42">
        <f t="shared" si="33"/>
        <v>24.788940000000043</v>
      </c>
      <c r="I247" s="42">
        <f t="shared" si="32"/>
        <v>26.76788000000608</v>
      </c>
      <c r="K247" s="12">
        <f t="shared" si="30"/>
        <v>26.04</v>
      </c>
      <c r="L247" s="12"/>
      <c r="N247" s="20"/>
    </row>
    <row r="248" spans="1:21" x14ac:dyDescent="0.25">
      <c r="A248" s="19"/>
      <c r="B248">
        <v>244</v>
      </c>
      <c r="C248" s="52">
        <f t="shared" si="31"/>
        <v>4533.1200000000081</v>
      </c>
      <c r="D248" t="s">
        <v>15</v>
      </c>
      <c r="E248">
        <f>$G$3</f>
        <v>5.4999999999999997E-3</v>
      </c>
      <c r="F248" t="s">
        <v>7</v>
      </c>
      <c r="G248" s="42">
        <f t="shared" si="33"/>
        <v>24.932160000000042</v>
      </c>
      <c r="I248" s="42">
        <f t="shared" si="32"/>
        <v>25.660040000006124</v>
      </c>
      <c r="K248" s="12">
        <f t="shared" si="30"/>
        <v>17.36</v>
      </c>
      <c r="L248" s="12"/>
      <c r="N248" s="20"/>
    </row>
    <row r="249" spans="1:21" x14ac:dyDescent="0.25">
      <c r="A249" s="19"/>
      <c r="B249">
        <v>245</v>
      </c>
      <c r="C249" s="52">
        <f t="shared" si="31"/>
        <v>4550.4800000000077</v>
      </c>
      <c r="D249" t="s">
        <v>15</v>
      </c>
      <c r="E249">
        <f>$G$3</f>
        <v>5.4999999999999997E-3</v>
      </c>
      <c r="F249" t="s">
        <v>7</v>
      </c>
      <c r="G249" s="42">
        <f t="shared" si="33"/>
        <v>25.027640000000041</v>
      </c>
      <c r="I249" s="42">
        <f t="shared" si="32"/>
        <v>33.327680000006168</v>
      </c>
      <c r="K249" s="12">
        <f t="shared" si="30"/>
        <v>26.04</v>
      </c>
      <c r="L249" s="12"/>
      <c r="N249" s="20"/>
    </row>
    <row r="250" spans="1:21" x14ac:dyDescent="0.25">
      <c r="A250" s="19"/>
      <c r="B250">
        <v>246</v>
      </c>
      <c r="C250" s="52">
        <f t="shared" si="31"/>
        <v>4576.5200000000077</v>
      </c>
      <c r="D250" t="s">
        <v>15</v>
      </c>
      <c r="E250">
        <f t="shared" ref="E250:E275" si="35">$G$2</f>
        <v>5.4999999999999997E-3</v>
      </c>
      <c r="F250" t="s">
        <v>7</v>
      </c>
      <c r="G250" s="42">
        <f t="shared" si="33"/>
        <v>25.17086000000004</v>
      </c>
      <c r="I250" s="42">
        <f t="shared" si="32"/>
        <v>32.458540000006209</v>
      </c>
      <c r="K250" s="12">
        <f t="shared" si="30"/>
        <v>26.04</v>
      </c>
      <c r="L250" s="12"/>
      <c r="N250" s="20"/>
    </row>
    <row r="251" spans="1:21" x14ac:dyDescent="0.25">
      <c r="A251" s="19"/>
      <c r="B251">
        <v>247</v>
      </c>
      <c r="C251" s="52">
        <f t="shared" si="31"/>
        <v>4602.5600000000077</v>
      </c>
      <c r="D251" t="s">
        <v>15</v>
      </c>
      <c r="E251">
        <f t="shared" si="35"/>
        <v>5.4999999999999997E-3</v>
      </c>
      <c r="F251" t="s">
        <v>7</v>
      </c>
      <c r="G251" s="42">
        <f t="shared" si="33"/>
        <v>25.31408000000004</v>
      </c>
      <c r="I251" s="42">
        <f t="shared" si="32"/>
        <v>31.73262000000625</v>
      </c>
      <c r="K251" s="12">
        <f t="shared" si="30"/>
        <v>26.04</v>
      </c>
      <c r="L251" s="12"/>
      <c r="N251" s="20"/>
    </row>
    <row r="252" spans="1:21" x14ac:dyDescent="0.25">
      <c r="A252" s="19"/>
      <c r="B252">
        <v>248</v>
      </c>
      <c r="C252" s="52">
        <f t="shared" si="31"/>
        <v>4628.6000000000076</v>
      </c>
      <c r="D252" t="s">
        <v>15</v>
      </c>
      <c r="E252">
        <f t="shared" si="35"/>
        <v>5.4999999999999997E-3</v>
      </c>
      <c r="F252" t="s">
        <v>7</v>
      </c>
      <c r="G252" s="42">
        <f t="shared" si="33"/>
        <v>25.457300000000039</v>
      </c>
      <c r="I252" s="42">
        <f t="shared" si="32"/>
        <v>31.14992000000629</v>
      </c>
      <c r="K252" s="12">
        <f t="shared" si="30"/>
        <v>26.04</v>
      </c>
      <c r="L252" s="12"/>
      <c r="N252" s="20"/>
    </row>
    <row r="253" spans="1:21" x14ac:dyDescent="0.25">
      <c r="A253" s="19"/>
      <c r="B253">
        <v>249</v>
      </c>
      <c r="C253" s="52">
        <f t="shared" si="31"/>
        <v>4654.6400000000076</v>
      </c>
      <c r="D253" t="s">
        <v>15</v>
      </c>
      <c r="E253">
        <f t="shared" si="35"/>
        <v>5.4999999999999997E-3</v>
      </c>
      <c r="F253" t="s">
        <v>7</v>
      </c>
      <c r="G253" s="42">
        <f t="shared" si="33"/>
        <v>25.600520000000039</v>
      </c>
      <c r="I253" s="42">
        <f t="shared" si="32"/>
        <v>30.710440000006329</v>
      </c>
      <c r="K253" s="12">
        <f t="shared" si="30"/>
        <v>26.04</v>
      </c>
      <c r="L253" s="12"/>
      <c r="N253" s="20"/>
    </row>
    <row r="254" spans="1:21" x14ac:dyDescent="0.25">
      <c r="A254" s="19"/>
      <c r="B254">
        <v>250</v>
      </c>
      <c r="C254" s="52">
        <f t="shared" si="31"/>
        <v>4680.6800000000076</v>
      </c>
      <c r="D254" t="s">
        <v>15</v>
      </c>
      <c r="E254">
        <f t="shared" si="35"/>
        <v>5.4999999999999997E-3</v>
      </c>
      <c r="F254" t="s">
        <v>7</v>
      </c>
      <c r="G254" s="42">
        <f t="shared" si="33"/>
        <v>25.743740000000042</v>
      </c>
      <c r="I254" s="42">
        <f t="shared" si="32"/>
        <v>30.414180000006372</v>
      </c>
      <c r="K254" s="12">
        <f t="shared" si="30"/>
        <v>26.04</v>
      </c>
      <c r="L254" s="12"/>
      <c r="N254" s="20"/>
    </row>
    <row r="255" spans="1:21" x14ac:dyDescent="0.25">
      <c r="A255" s="19"/>
      <c r="B255">
        <v>251</v>
      </c>
      <c r="C255" s="52">
        <f t="shared" si="31"/>
        <v>4706.7200000000075</v>
      </c>
      <c r="D255" t="s">
        <v>15</v>
      </c>
      <c r="E255">
        <f>$G$3</f>
        <v>5.4999999999999997E-3</v>
      </c>
      <c r="F255" t="s">
        <v>7</v>
      </c>
      <c r="G255" s="42">
        <f t="shared" si="33"/>
        <v>25.886960000000041</v>
      </c>
      <c r="I255" s="42">
        <f t="shared" si="32"/>
        <v>30.261140000006414</v>
      </c>
      <c r="K255" s="12">
        <f t="shared" si="30"/>
        <v>26.04</v>
      </c>
      <c r="L255" s="12"/>
      <c r="N255" s="20"/>
    </row>
    <row r="256" spans="1:21" x14ac:dyDescent="0.25">
      <c r="A256" s="19"/>
      <c r="B256">
        <v>252</v>
      </c>
      <c r="C256" s="52">
        <f t="shared" si="31"/>
        <v>4732.7600000000075</v>
      </c>
      <c r="D256" t="s">
        <v>15</v>
      </c>
      <c r="E256">
        <f>$G$3</f>
        <v>5.4999999999999997E-3</v>
      </c>
      <c r="F256" t="s">
        <v>7</v>
      </c>
      <c r="G256" s="42">
        <f t="shared" si="33"/>
        <v>26.030180000000041</v>
      </c>
      <c r="I256" s="42">
        <f t="shared" si="32"/>
        <v>30.251320000006455</v>
      </c>
      <c r="K256" s="12">
        <f t="shared" si="30"/>
        <v>26.04</v>
      </c>
      <c r="L256" s="12"/>
      <c r="N256" s="20"/>
    </row>
    <row r="257" spans="1:14" x14ac:dyDescent="0.25">
      <c r="A257" s="19"/>
      <c r="B257">
        <v>253</v>
      </c>
      <c r="C257" s="52">
        <f t="shared" si="31"/>
        <v>4758.8000000000075</v>
      </c>
      <c r="D257" t="s">
        <v>15</v>
      </c>
      <c r="E257">
        <f t="shared" si="35"/>
        <v>5.4999999999999997E-3</v>
      </c>
      <c r="F257" t="s">
        <v>7</v>
      </c>
      <c r="G257" s="42">
        <f t="shared" si="33"/>
        <v>26.17340000000004</v>
      </c>
      <c r="I257" s="42">
        <f t="shared" si="32"/>
        <v>30.384720000006496</v>
      </c>
      <c r="K257" s="12">
        <f t="shared" si="30"/>
        <v>26.04</v>
      </c>
      <c r="L257" s="12"/>
      <c r="N257" s="20"/>
    </row>
    <row r="258" spans="1:14" x14ac:dyDescent="0.25">
      <c r="A258" s="19"/>
      <c r="B258">
        <v>254</v>
      </c>
      <c r="C258" s="52">
        <f t="shared" si="31"/>
        <v>4784.8400000000074</v>
      </c>
      <c r="D258" t="s">
        <v>15</v>
      </c>
      <c r="E258">
        <f t="shared" si="35"/>
        <v>5.4999999999999997E-3</v>
      </c>
      <c r="F258" t="s">
        <v>7</v>
      </c>
      <c r="G258" s="42">
        <f t="shared" si="33"/>
        <v>26.316620000000039</v>
      </c>
      <c r="I258" s="42">
        <f t="shared" si="32"/>
        <v>30.661340000006536</v>
      </c>
      <c r="K258" s="12">
        <f t="shared" si="30"/>
        <v>26.04</v>
      </c>
      <c r="L258" s="12"/>
      <c r="N258" s="20"/>
    </row>
    <row r="259" spans="1:14" x14ac:dyDescent="0.25">
      <c r="A259" s="19"/>
      <c r="B259">
        <v>255</v>
      </c>
      <c r="C259" s="52">
        <f t="shared" si="31"/>
        <v>4810.8800000000074</v>
      </c>
      <c r="D259" t="s">
        <v>15</v>
      </c>
      <c r="E259">
        <f t="shared" si="35"/>
        <v>5.4999999999999997E-3</v>
      </c>
      <c r="F259" t="s">
        <v>7</v>
      </c>
      <c r="G259" s="42">
        <f t="shared" si="33"/>
        <v>26.459840000000039</v>
      </c>
      <c r="I259" s="42">
        <f t="shared" si="32"/>
        <v>31.081180000006576</v>
      </c>
      <c r="K259" s="12">
        <f t="shared" si="30"/>
        <v>26.04</v>
      </c>
      <c r="L259" s="12"/>
      <c r="N259" s="20"/>
    </row>
    <row r="260" spans="1:14" x14ac:dyDescent="0.25">
      <c r="A260" s="19"/>
      <c r="B260">
        <v>256</v>
      </c>
      <c r="C260" s="52">
        <f t="shared" si="31"/>
        <v>4836.9200000000073</v>
      </c>
      <c r="D260" t="s">
        <v>15</v>
      </c>
      <c r="E260">
        <f t="shared" si="35"/>
        <v>5.4999999999999997E-3</v>
      </c>
      <c r="F260" t="s">
        <v>7</v>
      </c>
      <c r="G260" s="42">
        <f t="shared" si="33"/>
        <v>26.603060000000038</v>
      </c>
      <c r="I260" s="42">
        <f t="shared" si="32"/>
        <v>31.644240000006615</v>
      </c>
      <c r="K260" s="12">
        <f t="shared" si="30"/>
        <v>26.04</v>
      </c>
      <c r="L260" s="12"/>
      <c r="N260" s="20"/>
    </row>
    <row r="261" spans="1:14" x14ac:dyDescent="0.25">
      <c r="A261" s="19"/>
      <c r="B261">
        <v>257</v>
      </c>
      <c r="C261" s="52">
        <f t="shared" si="31"/>
        <v>4862.9600000000073</v>
      </c>
      <c r="D261" t="s">
        <v>15</v>
      </c>
      <c r="E261">
        <f t="shared" si="35"/>
        <v>5.4999999999999997E-3</v>
      </c>
      <c r="F261" t="s">
        <v>7</v>
      </c>
      <c r="G261" s="42">
        <f t="shared" si="33"/>
        <v>26.746280000000038</v>
      </c>
      <c r="I261" s="42">
        <f t="shared" si="32"/>
        <v>32.350520000006654</v>
      </c>
      <c r="K261" s="12">
        <f t="shared" ref="K261:K324" si="36">INT(I261/M$3)*M$3</f>
        <v>26.04</v>
      </c>
      <c r="L261" s="12"/>
      <c r="N261" s="20"/>
    </row>
    <row r="262" spans="1:14" x14ac:dyDescent="0.25">
      <c r="A262" s="19"/>
      <c r="B262">
        <v>258</v>
      </c>
      <c r="C262" s="52">
        <f t="shared" si="31"/>
        <v>4889.0000000000073</v>
      </c>
      <c r="D262" t="s">
        <v>15</v>
      </c>
      <c r="E262">
        <f>$G$3</f>
        <v>5.4999999999999997E-3</v>
      </c>
      <c r="F262" t="s">
        <v>7</v>
      </c>
      <c r="G262" s="42">
        <f t="shared" si="33"/>
        <v>26.889500000000037</v>
      </c>
      <c r="I262" s="42">
        <f t="shared" si="32"/>
        <v>33.200020000006688</v>
      </c>
      <c r="K262" s="12">
        <f t="shared" si="36"/>
        <v>26.04</v>
      </c>
      <c r="L262" s="12"/>
      <c r="N262" s="20"/>
    </row>
    <row r="263" spans="1:14" x14ac:dyDescent="0.25">
      <c r="A263" s="19"/>
      <c r="B263">
        <v>259</v>
      </c>
      <c r="C263" s="52">
        <f t="shared" ref="C263:C326" si="37">C262+K262+N262</f>
        <v>4915.0400000000072</v>
      </c>
      <c r="D263" t="s">
        <v>15</v>
      </c>
      <c r="E263">
        <f>$G$3</f>
        <v>5.4999999999999997E-3</v>
      </c>
      <c r="F263" t="s">
        <v>7</v>
      </c>
      <c r="G263" s="42">
        <f t="shared" si="33"/>
        <v>27.032720000000037</v>
      </c>
      <c r="I263" s="42">
        <f t="shared" ref="I263:I326" si="38">(I262-K262)+G263-M262</f>
        <v>34.192740000006722</v>
      </c>
      <c r="K263" s="12">
        <f t="shared" si="36"/>
        <v>26.04</v>
      </c>
      <c r="L263" s="12"/>
      <c r="N263" s="20"/>
    </row>
    <row r="264" spans="1:14" x14ac:dyDescent="0.25">
      <c r="A264" s="19"/>
      <c r="B264">
        <v>260</v>
      </c>
      <c r="C264" s="52">
        <f t="shared" si="37"/>
        <v>4941.0800000000072</v>
      </c>
      <c r="D264" t="s">
        <v>15</v>
      </c>
      <c r="E264">
        <f t="shared" si="35"/>
        <v>5.4999999999999997E-3</v>
      </c>
      <c r="F264" t="s">
        <v>7</v>
      </c>
      <c r="G264" s="42">
        <f t="shared" si="33"/>
        <v>27.17594000000004</v>
      </c>
      <c r="I264" s="42">
        <f t="shared" si="38"/>
        <v>35.328680000006763</v>
      </c>
      <c r="K264" s="12">
        <f t="shared" si="36"/>
        <v>34.72</v>
      </c>
      <c r="L264" s="12"/>
      <c r="N264" s="20"/>
    </row>
    <row r="265" spans="1:14" x14ac:dyDescent="0.25">
      <c r="A265" s="19"/>
      <c r="B265">
        <v>261</v>
      </c>
      <c r="C265" s="52">
        <f t="shared" si="37"/>
        <v>4975.8000000000075</v>
      </c>
      <c r="D265" t="s">
        <v>15</v>
      </c>
      <c r="E265">
        <f t="shared" si="35"/>
        <v>5.4999999999999997E-3</v>
      </c>
      <c r="F265" t="s">
        <v>7</v>
      </c>
      <c r="G265" s="42">
        <f t="shared" si="33"/>
        <v>27.36690000000004</v>
      </c>
      <c r="I265" s="42">
        <f t="shared" si="38"/>
        <v>27.975580000006804</v>
      </c>
      <c r="K265" s="12">
        <f t="shared" si="36"/>
        <v>26.04</v>
      </c>
      <c r="L265" s="12"/>
      <c r="N265" s="20"/>
    </row>
    <row r="266" spans="1:14" x14ac:dyDescent="0.25">
      <c r="A266" s="19"/>
      <c r="B266">
        <v>262</v>
      </c>
      <c r="C266" s="52">
        <f t="shared" si="37"/>
        <v>5001.8400000000074</v>
      </c>
      <c r="D266" t="s">
        <v>15</v>
      </c>
      <c r="E266">
        <f t="shared" si="35"/>
        <v>5.4999999999999997E-3</v>
      </c>
      <c r="F266" t="s">
        <v>7</v>
      </c>
      <c r="G266" s="42">
        <f t="shared" si="33"/>
        <v>27.51012000000004</v>
      </c>
      <c r="I266" s="42">
        <f t="shared" si="38"/>
        <v>29.445700000006845</v>
      </c>
      <c r="K266" s="12">
        <f t="shared" si="36"/>
        <v>26.04</v>
      </c>
      <c r="L266" s="12"/>
      <c r="N266" s="20"/>
    </row>
    <row r="267" spans="1:14" x14ac:dyDescent="0.25">
      <c r="A267" s="19"/>
      <c r="B267">
        <v>263</v>
      </c>
      <c r="C267" s="52">
        <f t="shared" si="37"/>
        <v>5027.8800000000074</v>
      </c>
      <c r="D267" t="s">
        <v>15</v>
      </c>
      <c r="E267">
        <f t="shared" si="35"/>
        <v>5.4999999999999997E-3</v>
      </c>
      <c r="F267" t="s">
        <v>7</v>
      </c>
      <c r="G267" s="42">
        <f t="shared" si="33"/>
        <v>27.653340000000039</v>
      </c>
      <c r="I267" s="42">
        <f t="shared" si="38"/>
        <v>31.059040000006885</v>
      </c>
      <c r="K267" s="12">
        <f t="shared" si="36"/>
        <v>26.04</v>
      </c>
      <c r="L267" s="12"/>
      <c r="N267" s="20"/>
    </row>
    <row r="268" spans="1:14" x14ac:dyDescent="0.25">
      <c r="A268" s="19"/>
      <c r="B268">
        <v>264</v>
      </c>
      <c r="C268" s="52">
        <f t="shared" si="37"/>
        <v>5053.9200000000073</v>
      </c>
      <c r="D268" t="s">
        <v>15</v>
      </c>
      <c r="E268">
        <f t="shared" si="35"/>
        <v>5.4999999999999997E-3</v>
      </c>
      <c r="F268" t="s">
        <v>7</v>
      </c>
      <c r="G268" s="42">
        <f t="shared" si="33"/>
        <v>27.796560000000039</v>
      </c>
      <c r="I268" s="42">
        <f t="shared" si="38"/>
        <v>32.815600000006924</v>
      </c>
      <c r="K268" s="12">
        <f t="shared" si="36"/>
        <v>26.04</v>
      </c>
      <c r="L268" s="12"/>
      <c r="N268" s="20"/>
    </row>
    <row r="269" spans="1:14" x14ac:dyDescent="0.25">
      <c r="A269" s="19"/>
      <c r="B269">
        <v>265</v>
      </c>
      <c r="C269" s="52">
        <f t="shared" si="37"/>
        <v>5079.9600000000073</v>
      </c>
      <c r="D269" t="s">
        <v>15</v>
      </c>
      <c r="E269">
        <f>$G$3</f>
        <v>5.4999999999999997E-3</v>
      </c>
      <c r="F269" t="s">
        <v>7</v>
      </c>
      <c r="G269" s="42">
        <f t="shared" si="33"/>
        <v>27.939780000000038</v>
      </c>
      <c r="I269" s="42">
        <f t="shared" si="38"/>
        <v>34.715380000006959</v>
      </c>
      <c r="K269" s="12">
        <f t="shared" si="36"/>
        <v>26.04</v>
      </c>
      <c r="L269" s="12"/>
      <c r="N269" s="20"/>
    </row>
    <row r="270" spans="1:14" x14ac:dyDescent="0.25">
      <c r="A270" s="19"/>
      <c r="B270">
        <v>266</v>
      </c>
      <c r="C270" s="52">
        <f t="shared" si="37"/>
        <v>5106.0000000000073</v>
      </c>
      <c r="D270" t="s">
        <v>15</v>
      </c>
      <c r="E270">
        <f>$G$3</f>
        <v>5.4999999999999997E-3</v>
      </c>
      <c r="F270" t="s">
        <v>7</v>
      </c>
      <c r="G270" s="42">
        <f t="shared" si="33"/>
        <v>28.083000000000037</v>
      </c>
      <c r="I270" s="42">
        <f t="shared" si="38"/>
        <v>36.758380000006994</v>
      </c>
      <c r="K270" s="12">
        <f t="shared" si="36"/>
        <v>34.72</v>
      </c>
      <c r="L270" s="12"/>
      <c r="N270" s="20"/>
    </row>
    <row r="271" spans="1:14" x14ac:dyDescent="0.25">
      <c r="A271" s="19"/>
      <c r="B271">
        <v>267</v>
      </c>
      <c r="C271" s="52">
        <f t="shared" si="37"/>
        <v>5140.7200000000075</v>
      </c>
      <c r="D271" t="s">
        <v>15</v>
      </c>
      <c r="E271">
        <f t="shared" si="35"/>
        <v>5.4999999999999997E-3</v>
      </c>
      <c r="F271" t="s">
        <v>7</v>
      </c>
      <c r="G271" s="42">
        <f t="shared" si="33"/>
        <v>28.273960000000042</v>
      </c>
      <c r="I271" s="42">
        <f t="shared" si="38"/>
        <v>30.312340000007037</v>
      </c>
      <c r="K271" s="12">
        <f t="shared" si="36"/>
        <v>26.04</v>
      </c>
      <c r="L271" s="12"/>
      <c r="N271" s="20"/>
    </row>
    <row r="272" spans="1:14" x14ac:dyDescent="0.25">
      <c r="A272" s="19"/>
      <c r="B272">
        <v>268</v>
      </c>
      <c r="C272" s="52">
        <f t="shared" si="37"/>
        <v>5166.7600000000075</v>
      </c>
      <c r="D272" t="s">
        <v>15</v>
      </c>
      <c r="E272">
        <f t="shared" si="35"/>
        <v>5.4999999999999997E-3</v>
      </c>
      <c r="F272" t="s">
        <v>7</v>
      </c>
      <c r="G272" s="42">
        <f t="shared" ref="G272:G335" si="39">C272*E272</f>
        <v>28.417180000000041</v>
      </c>
      <c r="I272" s="42">
        <f t="shared" si="38"/>
        <v>32.689520000007079</v>
      </c>
      <c r="K272" s="12">
        <f t="shared" si="36"/>
        <v>26.04</v>
      </c>
      <c r="L272" s="12"/>
      <c r="N272" s="20"/>
    </row>
    <row r="273" spans="1:21" x14ac:dyDescent="0.25">
      <c r="A273" s="19"/>
      <c r="B273">
        <v>269</v>
      </c>
      <c r="C273" s="52">
        <f t="shared" si="37"/>
        <v>5192.8000000000075</v>
      </c>
      <c r="D273" t="s">
        <v>15</v>
      </c>
      <c r="E273">
        <f t="shared" si="35"/>
        <v>5.4999999999999997E-3</v>
      </c>
      <c r="F273" t="s">
        <v>7</v>
      </c>
      <c r="G273" s="42">
        <f t="shared" si="39"/>
        <v>28.56040000000004</v>
      </c>
      <c r="I273" s="42">
        <f t="shared" si="38"/>
        <v>35.209920000007116</v>
      </c>
      <c r="K273" s="12">
        <f t="shared" si="36"/>
        <v>34.72</v>
      </c>
      <c r="L273" s="12"/>
      <c r="N273" s="20"/>
    </row>
    <row r="274" spans="1:21" x14ac:dyDescent="0.25">
      <c r="A274" s="21"/>
      <c r="B274" s="1">
        <v>270</v>
      </c>
      <c r="C274" s="53">
        <f t="shared" si="37"/>
        <v>5227.5200000000077</v>
      </c>
      <c r="D274" s="1" t="s">
        <v>15</v>
      </c>
      <c r="E274" s="1">
        <f t="shared" si="35"/>
        <v>5.4999999999999997E-3</v>
      </c>
      <c r="F274" s="1" t="s">
        <v>7</v>
      </c>
      <c r="G274" s="45">
        <f t="shared" si="39"/>
        <v>28.751360000000041</v>
      </c>
      <c r="H274" s="1"/>
      <c r="I274" s="45">
        <f t="shared" si="38"/>
        <v>29.241280000007158</v>
      </c>
      <c r="J274" s="1"/>
      <c r="K274" s="14">
        <f t="shared" si="36"/>
        <v>26.04</v>
      </c>
      <c r="L274" s="14"/>
      <c r="M274" s="1"/>
      <c r="N274" s="22"/>
      <c r="O274" t="s">
        <v>24</v>
      </c>
      <c r="U274" s="34"/>
    </row>
    <row r="275" spans="1:21" x14ac:dyDescent="0.25">
      <c r="A275" s="15"/>
      <c r="B275" s="16">
        <v>271</v>
      </c>
      <c r="C275" s="54">
        <f t="shared" si="37"/>
        <v>5253.5600000000077</v>
      </c>
      <c r="D275" s="16" t="s">
        <v>15</v>
      </c>
      <c r="E275" s="16">
        <f t="shared" si="35"/>
        <v>5.4999999999999997E-3</v>
      </c>
      <c r="F275" s="16" t="s">
        <v>7</v>
      </c>
      <c r="G275" s="46">
        <f t="shared" si="39"/>
        <v>28.89458000000004</v>
      </c>
      <c r="H275" s="16"/>
      <c r="I275" s="46">
        <f t="shared" si="38"/>
        <v>32.0958600000072</v>
      </c>
      <c r="J275" s="16"/>
      <c r="K275" s="17">
        <f t="shared" si="36"/>
        <v>26.04</v>
      </c>
      <c r="L275" s="17"/>
      <c r="M275" s="16"/>
      <c r="N275" s="18"/>
    </row>
    <row r="276" spans="1:21" x14ac:dyDescent="0.25">
      <c r="A276" s="19"/>
      <c r="B276">
        <v>272</v>
      </c>
      <c r="C276" s="52">
        <f t="shared" si="37"/>
        <v>5279.6000000000076</v>
      </c>
      <c r="D276" t="s">
        <v>15</v>
      </c>
      <c r="E276">
        <f>$G$3</f>
        <v>5.4999999999999997E-3</v>
      </c>
      <c r="F276" t="s">
        <v>7</v>
      </c>
      <c r="G276" s="42">
        <f t="shared" si="39"/>
        <v>29.03780000000004</v>
      </c>
      <c r="I276" s="42">
        <f t="shared" si="38"/>
        <v>35.09366000000724</v>
      </c>
      <c r="K276" s="12">
        <f t="shared" si="36"/>
        <v>34.72</v>
      </c>
      <c r="L276" s="12"/>
      <c r="N276" s="20"/>
    </row>
    <row r="277" spans="1:21" x14ac:dyDescent="0.25">
      <c r="A277" s="19"/>
      <c r="B277">
        <v>273</v>
      </c>
      <c r="C277" s="52">
        <f t="shared" si="37"/>
        <v>5314.3200000000079</v>
      </c>
      <c r="D277" t="s">
        <v>15</v>
      </c>
      <c r="E277">
        <f>$G$3</f>
        <v>5.4999999999999997E-3</v>
      </c>
      <c r="F277" t="s">
        <v>7</v>
      </c>
      <c r="G277" s="42">
        <f t="shared" si="39"/>
        <v>29.22876000000004</v>
      </c>
      <c r="I277" s="42">
        <f t="shared" si="38"/>
        <v>29.602420000007282</v>
      </c>
      <c r="K277" s="12">
        <f t="shared" si="36"/>
        <v>26.04</v>
      </c>
      <c r="L277" s="12"/>
      <c r="N277" s="20"/>
    </row>
    <row r="278" spans="1:21" x14ac:dyDescent="0.25">
      <c r="A278" s="19"/>
      <c r="B278">
        <v>274</v>
      </c>
      <c r="C278" s="52">
        <f t="shared" si="37"/>
        <v>5340.3600000000079</v>
      </c>
      <c r="D278" t="s">
        <v>15</v>
      </c>
      <c r="E278">
        <f t="shared" ref="E278:E303" si="40">$G$2</f>
        <v>5.4999999999999997E-3</v>
      </c>
      <c r="F278" t="s">
        <v>7</v>
      </c>
      <c r="G278" s="42">
        <f t="shared" si="39"/>
        <v>29.371980000000043</v>
      </c>
      <c r="I278" s="42">
        <f t="shared" si="38"/>
        <v>32.934400000007329</v>
      </c>
      <c r="K278" s="12">
        <f t="shared" si="36"/>
        <v>26.04</v>
      </c>
      <c r="L278" s="12"/>
      <c r="N278" s="20"/>
    </row>
    <row r="279" spans="1:21" x14ac:dyDescent="0.25">
      <c r="A279" s="19"/>
      <c r="B279">
        <v>275</v>
      </c>
      <c r="C279" s="52">
        <f t="shared" si="37"/>
        <v>5366.4000000000078</v>
      </c>
      <c r="D279" t="s">
        <v>15</v>
      </c>
      <c r="E279">
        <f t="shared" si="40"/>
        <v>5.4999999999999997E-3</v>
      </c>
      <c r="F279" t="s">
        <v>7</v>
      </c>
      <c r="G279" s="42">
        <f t="shared" si="39"/>
        <v>29.515200000000043</v>
      </c>
      <c r="I279" s="42">
        <f t="shared" si="38"/>
        <v>36.409600000007373</v>
      </c>
      <c r="K279" s="12">
        <f t="shared" si="36"/>
        <v>34.72</v>
      </c>
      <c r="L279" s="12"/>
      <c r="N279" s="20"/>
    </row>
    <row r="280" spans="1:21" x14ac:dyDescent="0.25">
      <c r="A280" s="19"/>
      <c r="B280">
        <v>276</v>
      </c>
      <c r="C280" s="52">
        <f t="shared" si="37"/>
        <v>5401.1200000000081</v>
      </c>
      <c r="D280" t="s">
        <v>15</v>
      </c>
      <c r="E280">
        <f t="shared" si="40"/>
        <v>5.4999999999999997E-3</v>
      </c>
      <c r="F280" t="s">
        <v>7</v>
      </c>
      <c r="G280" s="42">
        <f t="shared" si="39"/>
        <v>29.706160000000043</v>
      </c>
      <c r="I280" s="42">
        <f t="shared" si="38"/>
        <v>31.395760000007417</v>
      </c>
      <c r="K280" s="12">
        <f t="shared" si="36"/>
        <v>26.04</v>
      </c>
      <c r="L280" s="12"/>
      <c r="N280" s="20"/>
    </row>
    <row r="281" spans="1:21" x14ac:dyDescent="0.25">
      <c r="A281" s="19"/>
      <c r="B281">
        <v>277</v>
      </c>
      <c r="C281" s="52">
        <f t="shared" si="37"/>
        <v>5427.160000000008</v>
      </c>
      <c r="D281" t="s">
        <v>15</v>
      </c>
      <c r="E281">
        <f t="shared" si="40"/>
        <v>5.4999999999999997E-3</v>
      </c>
      <c r="F281" t="s">
        <v>7</v>
      </c>
      <c r="G281" s="42">
        <f t="shared" si="39"/>
        <v>29.849380000000043</v>
      </c>
      <c r="I281" s="42">
        <f t="shared" si="38"/>
        <v>35.205140000007461</v>
      </c>
      <c r="K281" s="12">
        <f t="shared" si="36"/>
        <v>34.72</v>
      </c>
      <c r="L281" s="12"/>
      <c r="N281" s="20"/>
    </row>
    <row r="282" spans="1:21" x14ac:dyDescent="0.25">
      <c r="A282" s="19"/>
      <c r="B282">
        <v>278</v>
      </c>
      <c r="C282" s="52">
        <f t="shared" si="37"/>
        <v>5461.8800000000083</v>
      </c>
      <c r="D282" t="s">
        <v>15</v>
      </c>
      <c r="E282">
        <f t="shared" si="40"/>
        <v>5.4999999999999997E-3</v>
      </c>
      <c r="F282" t="s">
        <v>7</v>
      </c>
      <c r="G282" s="42">
        <f t="shared" si="39"/>
        <v>30.040340000000043</v>
      </c>
      <c r="I282" s="42">
        <f t="shared" si="38"/>
        <v>30.525480000007505</v>
      </c>
      <c r="K282" s="12">
        <f t="shared" si="36"/>
        <v>26.04</v>
      </c>
      <c r="L282" s="12"/>
      <c r="N282" s="20"/>
    </row>
    <row r="283" spans="1:21" x14ac:dyDescent="0.25">
      <c r="A283" s="19"/>
      <c r="B283">
        <v>279</v>
      </c>
      <c r="C283" s="52">
        <f t="shared" si="37"/>
        <v>5487.9200000000083</v>
      </c>
      <c r="D283" t="s">
        <v>15</v>
      </c>
      <c r="E283">
        <f>$G$3</f>
        <v>5.4999999999999997E-3</v>
      </c>
      <c r="F283" t="s">
        <v>7</v>
      </c>
      <c r="G283" s="42">
        <f t="shared" si="39"/>
        <v>30.183560000000043</v>
      </c>
      <c r="I283" s="42">
        <f t="shared" si="38"/>
        <v>34.669040000007548</v>
      </c>
      <c r="K283" s="12">
        <f t="shared" si="36"/>
        <v>26.04</v>
      </c>
      <c r="L283" s="12"/>
      <c r="N283" s="20"/>
    </row>
    <row r="284" spans="1:21" x14ac:dyDescent="0.25">
      <c r="A284" s="19"/>
      <c r="B284">
        <v>280</v>
      </c>
      <c r="C284" s="52">
        <f t="shared" si="37"/>
        <v>5513.9600000000082</v>
      </c>
      <c r="D284" t="s">
        <v>15</v>
      </c>
      <c r="E284">
        <f>$G$3</f>
        <v>5.4999999999999997E-3</v>
      </c>
      <c r="F284" t="s">
        <v>7</v>
      </c>
      <c r="G284" s="42">
        <f t="shared" si="39"/>
        <v>30.326780000000042</v>
      </c>
      <c r="I284" s="42">
        <f t="shared" si="38"/>
        <v>38.955820000007591</v>
      </c>
      <c r="K284" s="12">
        <f t="shared" si="36"/>
        <v>34.72</v>
      </c>
      <c r="L284" s="12"/>
      <c r="N284" s="20"/>
    </row>
    <row r="285" spans="1:21" x14ac:dyDescent="0.25">
      <c r="A285" s="19"/>
      <c r="B285">
        <v>281</v>
      </c>
      <c r="C285" s="52">
        <f t="shared" si="37"/>
        <v>5548.6800000000085</v>
      </c>
      <c r="D285" t="s">
        <v>15</v>
      </c>
      <c r="E285">
        <f t="shared" si="40"/>
        <v>5.4999999999999997E-3</v>
      </c>
      <c r="F285" t="s">
        <v>7</v>
      </c>
      <c r="G285" s="42">
        <f t="shared" si="39"/>
        <v>30.517740000000046</v>
      </c>
      <c r="I285" s="42">
        <f t="shared" si="38"/>
        <v>34.753560000007639</v>
      </c>
      <c r="K285" s="12">
        <f t="shared" si="36"/>
        <v>34.72</v>
      </c>
      <c r="L285" s="12"/>
      <c r="N285" s="20"/>
    </row>
    <row r="286" spans="1:21" x14ac:dyDescent="0.25">
      <c r="A286" s="19"/>
      <c r="B286">
        <v>282</v>
      </c>
      <c r="C286" s="52">
        <f t="shared" si="37"/>
        <v>5583.4000000000087</v>
      </c>
      <c r="D286" t="s">
        <v>15</v>
      </c>
      <c r="E286">
        <f t="shared" si="40"/>
        <v>5.4999999999999997E-3</v>
      </c>
      <c r="F286" t="s">
        <v>7</v>
      </c>
      <c r="G286" s="42">
        <f t="shared" si="39"/>
        <v>30.708700000000047</v>
      </c>
      <c r="I286" s="42">
        <f t="shared" si="38"/>
        <v>30.742260000007686</v>
      </c>
      <c r="K286" s="12">
        <f t="shared" si="36"/>
        <v>26.04</v>
      </c>
      <c r="L286" s="12"/>
      <c r="N286" s="20"/>
    </row>
    <row r="287" spans="1:21" x14ac:dyDescent="0.25">
      <c r="A287" s="19"/>
      <c r="B287">
        <v>283</v>
      </c>
      <c r="C287" s="52">
        <f t="shared" si="37"/>
        <v>5609.4400000000087</v>
      </c>
      <c r="D287" t="s">
        <v>15</v>
      </c>
      <c r="E287">
        <f t="shared" si="40"/>
        <v>5.4999999999999997E-3</v>
      </c>
      <c r="F287" t="s">
        <v>7</v>
      </c>
      <c r="G287" s="42">
        <f t="shared" si="39"/>
        <v>30.851920000000046</v>
      </c>
      <c r="I287" s="42">
        <f t="shared" si="38"/>
        <v>35.554180000007733</v>
      </c>
      <c r="K287" s="12">
        <f t="shared" si="36"/>
        <v>34.72</v>
      </c>
      <c r="L287" s="12"/>
      <c r="N287" s="20"/>
    </row>
    <row r="288" spans="1:21" x14ac:dyDescent="0.25">
      <c r="A288" s="19"/>
      <c r="B288">
        <v>284</v>
      </c>
      <c r="C288" s="52">
        <f t="shared" si="37"/>
        <v>5644.1600000000089</v>
      </c>
      <c r="D288" t="s">
        <v>15</v>
      </c>
      <c r="E288">
        <f t="shared" si="40"/>
        <v>5.4999999999999997E-3</v>
      </c>
      <c r="F288" t="s">
        <v>7</v>
      </c>
      <c r="G288" s="42">
        <f t="shared" si="39"/>
        <v>31.042880000000046</v>
      </c>
      <c r="I288" s="42">
        <f t="shared" si="38"/>
        <v>31.877060000007781</v>
      </c>
      <c r="K288" s="12">
        <f t="shared" si="36"/>
        <v>26.04</v>
      </c>
      <c r="L288" s="12"/>
      <c r="N288" s="20"/>
    </row>
    <row r="289" spans="1:21" x14ac:dyDescent="0.25">
      <c r="A289" s="19"/>
      <c r="B289">
        <v>285</v>
      </c>
      <c r="C289" s="52">
        <f t="shared" si="37"/>
        <v>5670.2000000000089</v>
      </c>
      <c r="D289" t="s">
        <v>15</v>
      </c>
      <c r="E289">
        <f t="shared" si="40"/>
        <v>5.4999999999999997E-3</v>
      </c>
      <c r="F289" t="s">
        <v>7</v>
      </c>
      <c r="G289" s="42">
        <f t="shared" si="39"/>
        <v>31.186100000000046</v>
      </c>
      <c r="I289" s="42">
        <f t="shared" si="38"/>
        <v>37.023160000007827</v>
      </c>
      <c r="K289" s="12">
        <f t="shared" si="36"/>
        <v>34.72</v>
      </c>
      <c r="L289" s="12"/>
      <c r="N289" s="20"/>
    </row>
    <row r="290" spans="1:21" x14ac:dyDescent="0.25">
      <c r="A290" s="19"/>
      <c r="B290">
        <v>286</v>
      </c>
      <c r="C290" s="52">
        <f t="shared" si="37"/>
        <v>5704.9200000000092</v>
      </c>
      <c r="D290" t="s">
        <v>15</v>
      </c>
      <c r="E290">
        <f>$G$3</f>
        <v>5.4999999999999997E-3</v>
      </c>
      <c r="F290" t="s">
        <v>7</v>
      </c>
      <c r="G290" s="42">
        <f t="shared" si="39"/>
        <v>31.37706000000005</v>
      </c>
      <c r="I290" s="42">
        <f t="shared" si="38"/>
        <v>33.680220000007878</v>
      </c>
      <c r="K290" s="12">
        <f t="shared" si="36"/>
        <v>26.04</v>
      </c>
      <c r="L290" s="12"/>
      <c r="N290" s="20"/>
    </row>
    <row r="291" spans="1:21" x14ac:dyDescent="0.25">
      <c r="A291" s="19"/>
      <c r="B291">
        <v>287</v>
      </c>
      <c r="C291" s="52">
        <f t="shared" si="37"/>
        <v>5730.9600000000091</v>
      </c>
      <c r="D291" t="s">
        <v>15</v>
      </c>
      <c r="E291">
        <f>$G$3</f>
        <v>5.4999999999999997E-3</v>
      </c>
      <c r="F291" t="s">
        <v>7</v>
      </c>
      <c r="G291" s="42">
        <f t="shared" si="39"/>
        <v>31.520280000000049</v>
      </c>
      <c r="I291" s="42">
        <f t="shared" si="38"/>
        <v>39.160500000007929</v>
      </c>
      <c r="K291" s="12">
        <f t="shared" si="36"/>
        <v>34.72</v>
      </c>
      <c r="L291" s="12"/>
      <c r="N291" s="20"/>
    </row>
    <row r="292" spans="1:21" x14ac:dyDescent="0.25">
      <c r="A292" s="19"/>
      <c r="B292">
        <v>288</v>
      </c>
      <c r="C292" s="52">
        <f t="shared" si="37"/>
        <v>5765.6800000000094</v>
      </c>
      <c r="D292" t="s">
        <v>15</v>
      </c>
      <c r="E292">
        <f t="shared" si="40"/>
        <v>5.4999999999999997E-3</v>
      </c>
      <c r="F292" t="s">
        <v>7</v>
      </c>
      <c r="G292" s="42">
        <f t="shared" si="39"/>
        <v>31.71124000000005</v>
      </c>
      <c r="I292" s="42">
        <f t="shared" si="38"/>
        <v>36.151740000007976</v>
      </c>
      <c r="K292" s="12">
        <f t="shared" si="36"/>
        <v>34.72</v>
      </c>
      <c r="L292" s="12"/>
      <c r="N292" s="20"/>
    </row>
    <row r="293" spans="1:21" x14ac:dyDescent="0.25">
      <c r="A293" s="19"/>
      <c r="B293">
        <v>289</v>
      </c>
      <c r="C293" s="52">
        <f t="shared" si="37"/>
        <v>5800.4000000000096</v>
      </c>
      <c r="D293" t="s">
        <v>15</v>
      </c>
      <c r="E293">
        <f t="shared" si="40"/>
        <v>5.4999999999999997E-3</v>
      </c>
      <c r="F293" t="s">
        <v>7</v>
      </c>
      <c r="G293" s="42">
        <f t="shared" si="39"/>
        <v>31.90220000000005</v>
      </c>
      <c r="I293" s="42">
        <f t="shared" si="38"/>
        <v>33.333940000008027</v>
      </c>
      <c r="K293" s="12">
        <f t="shared" si="36"/>
        <v>26.04</v>
      </c>
      <c r="L293" s="12"/>
      <c r="N293" s="20"/>
    </row>
    <row r="294" spans="1:21" x14ac:dyDescent="0.25">
      <c r="A294" s="19"/>
      <c r="B294">
        <v>290</v>
      </c>
      <c r="C294" s="52">
        <f t="shared" si="37"/>
        <v>5826.4400000000096</v>
      </c>
      <c r="D294" t="s">
        <v>15</v>
      </c>
      <c r="E294">
        <f t="shared" si="40"/>
        <v>5.4999999999999997E-3</v>
      </c>
      <c r="F294" t="s">
        <v>7</v>
      </c>
      <c r="G294" s="42">
        <f t="shared" si="39"/>
        <v>32.04542000000005</v>
      </c>
      <c r="I294" s="42">
        <f t="shared" si="38"/>
        <v>39.339360000008078</v>
      </c>
      <c r="K294" s="12">
        <f t="shared" si="36"/>
        <v>34.72</v>
      </c>
      <c r="L294" s="12"/>
      <c r="N294" s="20"/>
    </row>
    <row r="295" spans="1:21" x14ac:dyDescent="0.25">
      <c r="A295" s="19"/>
      <c r="B295">
        <v>291</v>
      </c>
      <c r="C295" s="52">
        <f t="shared" si="37"/>
        <v>5861.1600000000099</v>
      </c>
      <c r="D295" t="s">
        <v>15</v>
      </c>
      <c r="E295">
        <f t="shared" si="40"/>
        <v>5.4999999999999997E-3</v>
      </c>
      <c r="F295" t="s">
        <v>7</v>
      </c>
      <c r="G295" s="42">
        <f t="shared" si="39"/>
        <v>32.236380000000054</v>
      </c>
      <c r="I295" s="42">
        <f t="shared" si="38"/>
        <v>36.855740000008133</v>
      </c>
      <c r="K295" s="12">
        <f t="shared" si="36"/>
        <v>34.72</v>
      </c>
      <c r="L295" s="12"/>
      <c r="N295" s="20"/>
    </row>
    <row r="296" spans="1:21" x14ac:dyDescent="0.25">
      <c r="A296" s="19"/>
      <c r="B296">
        <v>292</v>
      </c>
      <c r="C296" s="52">
        <f t="shared" si="37"/>
        <v>5895.8800000000101</v>
      </c>
      <c r="D296" t="s">
        <v>15</v>
      </c>
      <c r="E296">
        <f t="shared" si="40"/>
        <v>5.4999999999999997E-3</v>
      </c>
      <c r="F296" t="s">
        <v>7</v>
      </c>
      <c r="G296" s="42">
        <f t="shared" si="39"/>
        <v>32.427340000000051</v>
      </c>
      <c r="I296" s="42">
        <f t="shared" si="38"/>
        <v>34.563080000008185</v>
      </c>
      <c r="K296" s="12">
        <f t="shared" si="36"/>
        <v>26.04</v>
      </c>
      <c r="L296" s="12"/>
      <c r="N296" s="20"/>
    </row>
    <row r="297" spans="1:21" x14ac:dyDescent="0.25">
      <c r="A297" s="19"/>
      <c r="B297">
        <v>293</v>
      </c>
      <c r="C297" s="52">
        <f t="shared" si="37"/>
        <v>5921.9200000000101</v>
      </c>
      <c r="D297" t="s">
        <v>15</v>
      </c>
      <c r="E297">
        <f>$G$3</f>
        <v>5.4999999999999997E-3</v>
      </c>
      <c r="F297" t="s">
        <v>7</v>
      </c>
      <c r="G297" s="42">
        <f t="shared" si="39"/>
        <v>32.57056000000005</v>
      </c>
      <c r="I297" s="42">
        <f t="shared" si="38"/>
        <v>41.093640000008236</v>
      </c>
      <c r="K297" s="12">
        <f t="shared" si="36"/>
        <v>34.72</v>
      </c>
      <c r="L297" s="12"/>
      <c r="N297" s="20"/>
    </row>
    <row r="298" spans="1:21" x14ac:dyDescent="0.25">
      <c r="A298" s="19"/>
      <c r="B298">
        <v>294</v>
      </c>
      <c r="C298" s="52">
        <f t="shared" si="37"/>
        <v>5956.6400000000103</v>
      </c>
      <c r="D298" t="s">
        <v>15</v>
      </c>
      <c r="E298">
        <f>$G$3</f>
        <v>5.4999999999999997E-3</v>
      </c>
      <c r="F298" t="s">
        <v>7</v>
      </c>
      <c r="G298" s="42">
        <f t="shared" si="39"/>
        <v>32.761520000000054</v>
      </c>
      <c r="I298" s="42">
        <f t="shared" si="38"/>
        <v>39.135160000008291</v>
      </c>
      <c r="K298" s="12">
        <f t="shared" si="36"/>
        <v>34.72</v>
      </c>
      <c r="L298" s="12"/>
      <c r="N298" s="20"/>
    </row>
    <row r="299" spans="1:21" x14ac:dyDescent="0.25">
      <c r="A299" s="19"/>
      <c r="B299">
        <v>295</v>
      </c>
      <c r="C299" s="52">
        <f t="shared" si="37"/>
        <v>5991.3600000000106</v>
      </c>
      <c r="D299" t="s">
        <v>15</v>
      </c>
      <c r="E299">
        <f t="shared" si="40"/>
        <v>5.4999999999999997E-3</v>
      </c>
      <c r="F299" t="s">
        <v>7</v>
      </c>
      <c r="G299" s="42">
        <f t="shared" si="39"/>
        <v>32.952480000000058</v>
      </c>
      <c r="I299" s="42">
        <f t="shared" si="38"/>
        <v>37.36764000000835</v>
      </c>
      <c r="K299" s="12">
        <f t="shared" si="36"/>
        <v>34.72</v>
      </c>
      <c r="L299" s="12"/>
      <c r="N299" s="20"/>
    </row>
    <row r="300" spans="1:21" x14ac:dyDescent="0.25">
      <c r="A300" s="19"/>
      <c r="B300">
        <v>296</v>
      </c>
      <c r="C300" s="52">
        <f t="shared" si="37"/>
        <v>6026.0800000000108</v>
      </c>
      <c r="D300" t="s">
        <v>15</v>
      </c>
      <c r="E300">
        <f t="shared" si="40"/>
        <v>5.4999999999999997E-3</v>
      </c>
      <c r="F300" t="s">
        <v>7</v>
      </c>
      <c r="G300" s="42">
        <f t="shared" si="39"/>
        <v>33.143440000000055</v>
      </c>
      <c r="I300" s="42">
        <f t="shared" si="38"/>
        <v>35.791080000008407</v>
      </c>
      <c r="K300" s="12">
        <f t="shared" si="36"/>
        <v>34.72</v>
      </c>
      <c r="L300" s="12"/>
      <c r="N300" s="20"/>
    </row>
    <row r="301" spans="1:21" x14ac:dyDescent="0.25">
      <c r="A301" s="19"/>
      <c r="B301">
        <v>297</v>
      </c>
      <c r="C301" s="52">
        <f t="shared" si="37"/>
        <v>6060.8000000000111</v>
      </c>
      <c r="D301" t="s">
        <v>15</v>
      </c>
      <c r="E301">
        <f t="shared" si="40"/>
        <v>5.4999999999999997E-3</v>
      </c>
      <c r="F301" t="s">
        <v>7</v>
      </c>
      <c r="G301" s="42">
        <f t="shared" si="39"/>
        <v>33.334400000000059</v>
      </c>
      <c r="I301" s="42">
        <f t="shared" si="38"/>
        <v>34.405480000008467</v>
      </c>
      <c r="K301" s="12">
        <f t="shared" si="36"/>
        <v>26.04</v>
      </c>
      <c r="L301" s="12"/>
      <c r="N301" s="20"/>
    </row>
    <row r="302" spans="1:21" x14ac:dyDescent="0.25">
      <c r="A302" s="19"/>
      <c r="B302">
        <v>298</v>
      </c>
      <c r="C302" s="52">
        <f t="shared" si="37"/>
        <v>6086.8400000000111</v>
      </c>
      <c r="D302" t="s">
        <v>15</v>
      </c>
      <c r="E302">
        <f t="shared" si="40"/>
        <v>5.4999999999999997E-3</v>
      </c>
      <c r="F302" t="s">
        <v>7</v>
      </c>
      <c r="G302" s="42">
        <f t="shared" si="39"/>
        <v>33.477620000000059</v>
      </c>
      <c r="I302" s="42">
        <f t="shared" si="38"/>
        <v>41.843100000008526</v>
      </c>
      <c r="K302" s="12">
        <f t="shared" si="36"/>
        <v>34.72</v>
      </c>
      <c r="L302" s="12"/>
      <c r="N302" s="20"/>
    </row>
    <row r="303" spans="1:21" x14ac:dyDescent="0.25">
      <c r="A303" s="19"/>
      <c r="B303">
        <v>299</v>
      </c>
      <c r="C303" s="52">
        <f t="shared" si="37"/>
        <v>6121.5600000000113</v>
      </c>
      <c r="D303" t="s">
        <v>15</v>
      </c>
      <c r="E303">
        <f t="shared" si="40"/>
        <v>5.4999999999999997E-3</v>
      </c>
      <c r="F303" t="s">
        <v>7</v>
      </c>
      <c r="G303" s="42">
        <f t="shared" si="39"/>
        <v>33.668580000000063</v>
      </c>
      <c r="I303" s="42">
        <f t="shared" si="38"/>
        <v>40.79168000000859</v>
      </c>
      <c r="K303" s="12">
        <f t="shared" si="36"/>
        <v>34.72</v>
      </c>
      <c r="L303" s="12"/>
      <c r="N303" s="20"/>
    </row>
    <row r="304" spans="1:21" x14ac:dyDescent="0.25">
      <c r="A304" s="21"/>
      <c r="B304" s="1">
        <v>300</v>
      </c>
      <c r="C304" s="53">
        <f t="shared" si="37"/>
        <v>6156.2800000000116</v>
      </c>
      <c r="D304" s="1" t="s">
        <v>15</v>
      </c>
      <c r="E304" s="1">
        <f>$G$3</f>
        <v>5.4999999999999997E-3</v>
      </c>
      <c r="F304" s="1" t="s">
        <v>7</v>
      </c>
      <c r="G304" s="45">
        <f t="shared" si="39"/>
        <v>33.859540000000059</v>
      </c>
      <c r="H304" s="1"/>
      <c r="I304" s="45">
        <f t="shared" si="38"/>
        <v>39.931220000008651</v>
      </c>
      <c r="J304" s="1"/>
      <c r="K304" s="14">
        <f t="shared" si="36"/>
        <v>34.72</v>
      </c>
      <c r="L304" s="14"/>
      <c r="M304" s="1"/>
      <c r="N304" s="22"/>
      <c r="O304" t="s">
        <v>25</v>
      </c>
      <c r="U304" s="34"/>
    </row>
    <row r="305" spans="1:14" x14ac:dyDescent="0.25">
      <c r="A305" s="15"/>
      <c r="B305" s="16">
        <v>301</v>
      </c>
      <c r="C305" s="54">
        <f t="shared" si="37"/>
        <v>6191.0000000000118</v>
      </c>
      <c r="D305" s="16" t="s">
        <v>15</v>
      </c>
      <c r="E305" s="16">
        <f>$G$3</f>
        <v>5.4999999999999997E-3</v>
      </c>
      <c r="F305" s="16" t="s">
        <v>7</v>
      </c>
      <c r="G305" s="46">
        <f t="shared" si="39"/>
        <v>34.050500000000063</v>
      </c>
      <c r="H305" s="16"/>
      <c r="I305" s="46">
        <f t="shared" si="38"/>
        <v>39.261720000008715</v>
      </c>
      <c r="J305" s="16"/>
      <c r="K305" s="17">
        <f t="shared" si="36"/>
        <v>34.72</v>
      </c>
      <c r="L305" s="17"/>
      <c r="M305" s="16"/>
      <c r="N305" s="18"/>
    </row>
    <row r="306" spans="1:14" x14ac:dyDescent="0.25">
      <c r="A306" s="19"/>
      <c r="B306">
        <v>302</v>
      </c>
      <c r="C306" s="52">
        <f t="shared" si="37"/>
        <v>6225.7200000000121</v>
      </c>
      <c r="D306" t="s">
        <v>15</v>
      </c>
      <c r="E306">
        <f t="shared" ref="E306:E331" si="41">$G$2</f>
        <v>5.4999999999999997E-3</v>
      </c>
      <c r="F306" t="s">
        <v>7</v>
      </c>
      <c r="G306" s="42">
        <f t="shared" si="39"/>
        <v>34.241460000000068</v>
      </c>
      <c r="I306" s="42">
        <f t="shared" si="38"/>
        <v>38.783180000008784</v>
      </c>
      <c r="K306" s="12">
        <f t="shared" si="36"/>
        <v>34.72</v>
      </c>
      <c r="L306" s="12"/>
      <c r="N306" s="20"/>
    </row>
    <row r="307" spans="1:14" x14ac:dyDescent="0.25">
      <c r="A307" s="19"/>
      <c r="B307">
        <v>303</v>
      </c>
      <c r="C307" s="52">
        <f t="shared" si="37"/>
        <v>6260.4400000000123</v>
      </c>
      <c r="D307" t="s">
        <v>15</v>
      </c>
      <c r="E307">
        <f t="shared" si="41"/>
        <v>5.4999999999999997E-3</v>
      </c>
      <c r="F307" t="s">
        <v>7</v>
      </c>
      <c r="G307" s="42">
        <f t="shared" si="39"/>
        <v>34.432420000000064</v>
      </c>
      <c r="I307" s="42">
        <f t="shared" si="38"/>
        <v>38.495600000008849</v>
      </c>
      <c r="K307" s="12">
        <f t="shared" si="36"/>
        <v>34.72</v>
      </c>
      <c r="L307" s="12"/>
      <c r="N307" s="20"/>
    </row>
    <row r="308" spans="1:14" x14ac:dyDescent="0.25">
      <c r="A308" s="19"/>
      <c r="B308">
        <v>304</v>
      </c>
      <c r="C308" s="52">
        <f t="shared" si="37"/>
        <v>6295.1600000000126</v>
      </c>
      <c r="D308" t="s">
        <v>15</v>
      </c>
      <c r="E308">
        <f t="shared" si="41"/>
        <v>5.4999999999999997E-3</v>
      </c>
      <c r="F308" t="s">
        <v>7</v>
      </c>
      <c r="G308" s="42">
        <f t="shared" si="39"/>
        <v>34.623380000000068</v>
      </c>
      <c r="I308" s="42">
        <f t="shared" si="38"/>
        <v>38.398980000008919</v>
      </c>
      <c r="K308" s="12">
        <f t="shared" si="36"/>
        <v>34.72</v>
      </c>
      <c r="L308" s="12"/>
      <c r="N308" s="20"/>
    </row>
    <row r="309" spans="1:14" x14ac:dyDescent="0.25">
      <c r="A309" s="19"/>
      <c r="B309">
        <v>305</v>
      </c>
      <c r="C309" s="52">
        <f t="shared" si="37"/>
        <v>6329.8800000000128</v>
      </c>
      <c r="D309" t="s">
        <v>15</v>
      </c>
      <c r="E309">
        <f t="shared" si="41"/>
        <v>5.4999999999999997E-3</v>
      </c>
      <c r="F309" t="s">
        <v>7</v>
      </c>
      <c r="G309" s="42">
        <f t="shared" si="39"/>
        <v>34.814340000000065</v>
      </c>
      <c r="I309" s="42">
        <f t="shared" si="38"/>
        <v>38.493320000008985</v>
      </c>
      <c r="K309" s="12">
        <f t="shared" si="36"/>
        <v>34.72</v>
      </c>
      <c r="L309" s="12"/>
      <c r="N309" s="20"/>
    </row>
    <row r="310" spans="1:14" x14ac:dyDescent="0.25">
      <c r="A310" s="19"/>
      <c r="B310">
        <v>306</v>
      </c>
      <c r="C310" s="52">
        <f t="shared" si="37"/>
        <v>6364.6000000000131</v>
      </c>
      <c r="D310" t="s">
        <v>15</v>
      </c>
      <c r="E310">
        <f t="shared" si="41"/>
        <v>5.4999999999999997E-3</v>
      </c>
      <c r="F310" t="s">
        <v>7</v>
      </c>
      <c r="G310" s="42">
        <f t="shared" si="39"/>
        <v>35.005300000000069</v>
      </c>
      <c r="I310" s="42">
        <f t="shared" si="38"/>
        <v>38.778620000009056</v>
      </c>
      <c r="K310" s="12">
        <f t="shared" si="36"/>
        <v>34.72</v>
      </c>
      <c r="L310" s="12"/>
      <c r="M310">
        <v>0</v>
      </c>
      <c r="N310" s="20"/>
    </row>
    <row r="311" spans="1:14" x14ac:dyDescent="0.25">
      <c r="A311" s="19"/>
      <c r="B311">
        <v>307</v>
      </c>
      <c r="C311" s="52">
        <f t="shared" si="37"/>
        <v>6399.3200000000134</v>
      </c>
      <c r="D311" t="s">
        <v>15</v>
      </c>
      <c r="E311">
        <f>$G$3</f>
        <v>5.4999999999999997E-3</v>
      </c>
      <c r="F311" t="s">
        <v>7</v>
      </c>
      <c r="G311" s="42">
        <f t="shared" si="39"/>
        <v>35.196260000000073</v>
      </c>
      <c r="I311" s="42">
        <f t="shared" si="38"/>
        <v>39.25488000000913</v>
      </c>
      <c r="K311" s="12">
        <f t="shared" si="36"/>
        <v>34.72</v>
      </c>
      <c r="L311" s="12"/>
      <c r="M311">
        <v>0</v>
      </c>
      <c r="N311" s="20"/>
    </row>
    <row r="312" spans="1:14" x14ac:dyDescent="0.25">
      <c r="A312" s="19"/>
      <c r="B312">
        <v>308</v>
      </c>
      <c r="C312" s="52">
        <f t="shared" si="37"/>
        <v>6434.0400000000136</v>
      </c>
      <c r="D312" t="s">
        <v>15</v>
      </c>
      <c r="E312">
        <f>$G$3</f>
        <v>5.4999999999999997E-3</v>
      </c>
      <c r="F312" t="s">
        <v>7</v>
      </c>
      <c r="G312" s="42">
        <f t="shared" si="39"/>
        <v>35.38722000000007</v>
      </c>
      <c r="I312" s="42">
        <f t="shared" si="38"/>
        <v>39.922100000009202</v>
      </c>
      <c r="K312" s="12">
        <f t="shared" si="36"/>
        <v>34.72</v>
      </c>
      <c r="L312" s="12"/>
      <c r="N312" s="20"/>
    </row>
    <row r="313" spans="1:14" x14ac:dyDescent="0.25">
      <c r="A313" s="19"/>
      <c r="B313">
        <v>309</v>
      </c>
      <c r="C313" s="52">
        <f t="shared" si="37"/>
        <v>6468.7600000000139</v>
      </c>
      <c r="D313" t="s">
        <v>15</v>
      </c>
      <c r="E313">
        <f t="shared" si="41"/>
        <v>5.4999999999999997E-3</v>
      </c>
      <c r="F313" t="s">
        <v>7</v>
      </c>
      <c r="G313" s="42">
        <f t="shared" si="39"/>
        <v>35.578180000000074</v>
      </c>
      <c r="I313" s="42">
        <f t="shared" si="38"/>
        <v>40.780280000009277</v>
      </c>
      <c r="K313" s="12">
        <f t="shared" si="36"/>
        <v>34.72</v>
      </c>
      <c r="L313" s="12"/>
      <c r="N313" s="20"/>
    </row>
    <row r="314" spans="1:14" x14ac:dyDescent="0.25">
      <c r="A314" s="19"/>
      <c r="B314">
        <v>310</v>
      </c>
      <c r="C314" s="52">
        <f t="shared" si="37"/>
        <v>6503.4800000000141</v>
      </c>
      <c r="D314" t="s">
        <v>15</v>
      </c>
      <c r="E314">
        <f t="shared" si="41"/>
        <v>5.4999999999999997E-3</v>
      </c>
      <c r="F314" t="s">
        <v>7</v>
      </c>
      <c r="G314" s="42">
        <f t="shared" si="39"/>
        <v>35.769140000000078</v>
      </c>
      <c r="I314" s="42">
        <f t="shared" si="38"/>
        <v>41.829420000009357</v>
      </c>
      <c r="K314" s="12">
        <f t="shared" si="36"/>
        <v>34.72</v>
      </c>
      <c r="L314" s="12"/>
      <c r="N314" s="20"/>
    </row>
    <row r="315" spans="1:14" x14ac:dyDescent="0.25">
      <c r="A315" s="19"/>
      <c r="B315">
        <v>311</v>
      </c>
      <c r="C315" s="52">
        <f t="shared" si="37"/>
        <v>6538.2000000000144</v>
      </c>
      <c r="D315" t="s">
        <v>15</v>
      </c>
      <c r="E315">
        <f t="shared" si="41"/>
        <v>5.4999999999999997E-3</v>
      </c>
      <c r="F315" t="s">
        <v>7</v>
      </c>
      <c r="G315" s="42">
        <f t="shared" si="39"/>
        <v>35.960100000000075</v>
      </c>
      <c r="I315" s="42">
        <f t="shared" si="38"/>
        <v>43.069520000009433</v>
      </c>
      <c r="K315" s="12">
        <f t="shared" si="36"/>
        <v>34.72</v>
      </c>
      <c r="L315" s="12"/>
      <c r="N315" s="20"/>
    </row>
    <row r="316" spans="1:14" x14ac:dyDescent="0.25">
      <c r="A316" s="19"/>
      <c r="B316">
        <v>312</v>
      </c>
      <c r="C316" s="52">
        <f t="shared" si="37"/>
        <v>6572.9200000000146</v>
      </c>
      <c r="D316" t="s">
        <v>15</v>
      </c>
      <c r="E316">
        <f t="shared" si="41"/>
        <v>5.4999999999999997E-3</v>
      </c>
      <c r="F316" t="s">
        <v>7</v>
      </c>
      <c r="G316" s="42">
        <f t="shared" si="39"/>
        <v>36.151060000000079</v>
      </c>
      <c r="I316" s="42">
        <f t="shared" si="38"/>
        <v>44.500580000009514</v>
      </c>
      <c r="K316" s="12">
        <f t="shared" si="36"/>
        <v>43.4</v>
      </c>
      <c r="L316" s="12"/>
      <c r="N316" s="20"/>
    </row>
    <row r="317" spans="1:14" x14ac:dyDescent="0.25">
      <c r="A317" s="19"/>
      <c r="B317">
        <v>313</v>
      </c>
      <c r="C317" s="52">
        <f t="shared" si="37"/>
        <v>6616.3200000000143</v>
      </c>
      <c r="D317" t="s">
        <v>15</v>
      </c>
      <c r="E317">
        <f t="shared" si="41"/>
        <v>5.4999999999999997E-3</v>
      </c>
      <c r="F317" t="s">
        <v>7</v>
      </c>
      <c r="G317" s="42">
        <f t="shared" si="39"/>
        <v>36.389760000000074</v>
      </c>
      <c r="I317" s="42">
        <f t="shared" si="38"/>
        <v>37.490340000009589</v>
      </c>
      <c r="K317" s="12">
        <f t="shared" si="36"/>
        <v>34.72</v>
      </c>
      <c r="L317" s="12"/>
      <c r="N317" s="20"/>
    </row>
    <row r="318" spans="1:14" x14ac:dyDescent="0.25">
      <c r="A318" s="19"/>
      <c r="B318">
        <v>314</v>
      </c>
      <c r="C318" s="52">
        <f t="shared" si="37"/>
        <v>6651.0400000000145</v>
      </c>
      <c r="D318" t="s">
        <v>15</v>
      </c>
      <c r="E318">
        <f>$G$3</f>
        <v>5.4999999999999997E-3</v>
      </c>
      <c r="F318" t="s">
        <v>7</v>
      </c>
      <c r="G318" s="42">
        <f t="shared" si="39"/>
        <v>36.580720000000078</v>
      </c>
      <c r="I318" s="42">
        <f t="shared" si="38"/>
        <v>39.351060000009667</v>
      </c>
      <c r="K318" s="12">
        <f t="shared" si="36"/>
        <v>34.72</v>
      </c>
      <c r="L318" s="12"/>
      <c r="N318" s="20"/>
    </row>
    <row r="319" spans="1:14" x14ac:dyDescent="0.25">
      <c r="A319" s="19"/>
      <c r="B319">
        <v>315</v>
      </c>
      <c r="C319" s="52">
        <f t="shared" si="37"/>
        <v>6685.7600000000148</v>
      </c>
      <c r="D319" t="s">
        <v>15</v>
      </c>
      <c r="E319">
        <f>$G$3</f>
        <v>5.4999999999999997E-3</v>
      </c>
      <c r="F319" t="s">
        <v>7</v>
      </c>
      <c r="G319" s="42">
        <f t="shared" si="39"/>
        <v>36.771680000000082</v>
      </c>
      <c r="I319" s="42">
        <f t="shared" si="38"/>
        <v>41.40274000000975</v>
      </c>
      <c r="K319" s="12">
        <f t="shared" si="36"/>
        <v>34.72</v>
      </c>
      <c r="L319" s="12"/>
      <c r="N319" s="20"/>
    </row>
    <row r="320" spans="1:14" x14ac:dyDescent="0.25">
      <c r="A320" s="19"/>
      <c r="B320">
        <v>316</v>
      </c>
      <c r="C320" s="52">
        <f t="shared" si="37"/>
        <v>6720.480000000015</v>
      </c>
      <c r="D320" t="s">
        <v>15</v>
      </c>
      <c r="E320">
        <f t="shared" si="41"/>
        <v>5.4999999999999997E-3</v>
      </c>
      <c r="F320" t="s">
        <v>7</v>
      </c>
      <c r="G320" s="42">
        <f t="shared" si="39"/>
        <v>36.962640000000079</v>
      </c>
      <c r="I320" s="42">
        <f t="shared" si="38"/>
        <v>43.64538000000983</v>
      </c>
      <c r="K320" s="12">
        <f t="shared" si="36"/>
        <v>43.4</v>
      </c>
      <c r="L320" s="12"/>
      <c r="N320" s="20"/>
    </row>
    <row r="321" spans="1:21" x14ac:dyDescent="0.25">
      <c r="A321" s="19"/>
      <c r="B321">
        <v>317</v>
      </c>
      <c r="C321" s="52">
        <f t="shared" si="37"/>
        <v>6763.8800000000147</v>
      </c>
      <c r="D321" t="s">
        <v>15</v>
      </c>
      <c r="E321">
        <f t="shared" si="41"/>
        <v>5.4999999999999997E-3</v>
      </c>
      <c r="F321" t="s">
        <v>7</v>
      </c>
      <c r="G321" s="42">
        <f t="shared" si="39"/>
        <v>37.20134000000008</v>
      </c>
      <c r="I321" s="42">
        <f t="shared" si="38"/>
        <v>37.446720000009911</v>
      </c>
      <c r="K321" s="12">
        <f t="shared" si="36"/>
        <v>34.72</v>
      </c>
      <c r="L321" s="12"/>
      <c r="N321" s="20"/>
    </row>
    <row r="322" spans="1:21" x14ac:dyDescent="0.25">
      <c r="A322" s="19"/>
      <c r="B322">
        <v>318</v>
      </c>
      <c r="C322" s="52">
        <f t="shared" si="37"/>
        <v>6798.6000000000149</v>
      </c>
      <c r="D322" t="s">
        <v>15</v>
      </c>
      <c r="E322">
        <f t="shared" si="41"/>
        <v>5.4999999999999997E-3</v>
      </c>
      <c r="F322" t="s">
        <v>7</v>
      </c>
      <c r="G322" s="42">
        <f t="shared" si="39"/>
        <v>37.392300000000077</v>
      </c>
      <c r="I322" s="42">
        <f t="shared" si="38"/>
        <v>40.119020000009989</v>
      </c>
      <c r="K322" s="12">
        <f t="shared" si="36"/>
        <v>34.72</v>
      </c>
      <c r="L322" s="12"/>
      <c r="N322" s="20"/>
    </row>
    <row r="323" spans="1:21" x14ac:dyDescent="0.25">
      <c r="A323" s="19"/>
      <c r="B323">
        <v>319</v>
      </c>
      <c r="C323" s="52">
        <f t="shared" si="37"/>
        <v>6833.3200000000152</v>
      </c>
      <c r="D323" t="s">
        <v>15</v>
      </c>
      <c r="E323">
        <f t="shared" si="41"/>
        <v>5.4999999999999997E-3</v>
      </c>
      <c r="F323" t="s">
        <v>7</v>
      </c>
      <c r="G323" s="42">
        <f t="shared" si="39"/>
        <v>37.583260000000081</v>
      </c>
      <c r="I323" s="42">
        <f t="shared" si="38"/>
        <v>42.982280000010071</v>
      </c>
      <c r="K323" s="12">
        <f t="shared" si="36"/>
        <v>34.72</v>
      </c>
      <c r="L323" s="12"/>
      <c r="N323" s="20"/>
    </row>
    <row r="324" spans="1:21" x14ac:dyDescent="0.25">
      <c r="A324" s="19"/>
      <c r="B324">
        <v>320</v>
      </c>
      <c r="C324" s="52">
        <f t="shared" si="37"/>
        <v>6868.0400000000154</v>
      </c>
      <c r="D324" t="s">
        <v>15</v>
      </c>
      <c r="E324">
        <f t="shared" si="41"/>
        <v>5.4999999999999997E-3</v>
      </c>
      <c r="F324" t="s">
        <v>7</v>
      </c>
      <c r="G324" s="42">
        <f t="shared" si="39"/>
        <v>37.774220000000085</v>
      </c>
      <c r="I324" s="42">
        <f t="shared" si="38"/>
        <v>46.036500000010157</v>
      </c>
      <c r="K324" s="12">
        <f t="shared" si="36"/>
        <v>43.4</v>
      </c>
      <c r="L324" s="12"/>
      <c r="N324" s="20"/>
    </row>
    <row r="325" spans="1:21" x14ac:dyDescent="0.25">
      <c r="A325" s="19"/>
      <c r="B325">
        <v>321</v>
      </c>
      <c r="C325" s="52">
        <f t="shared" si="37"/>
        <v>6911.4400000000151</v>
      </c>
      <c r="D325" t="s">
        <v>15</v>
      </c>
      <c r="E325">
        <f>$G$3</f>
        <v>5.4999999999999997E-3</v>
      </c>
      <c r="F325" t="s">
        <v>7</v>
      </c>
      <c r="G325" s="42">
        <f t="shared" si="39"/>
        <v>38.012920000000079</v>
      </c>
      <c r="I325" s="42">
        <f t="shared" si="38"/>
        <v>40.649420000010238</v>
      </c>
      <c r="K325" s="12">
        <f t="shared" ref="K325:K364" si="42">INT(I325/M$3)*M$3</f>
        <v>34.72</v>
      </c>
      <c r="L325" s="12"/>
      <c r="N325" s="20"/>
    </row>
    <row r="326" spans="1:21" x14ac:dyDescent="0.25">
      <c r="A326" s="19"/>
      <c r="B326">
        <v>322</v>
      </c>
      <c r="C326" s="52">
        <f t="shared" si="37"/>
        <v>6946.1600000000153</v>
      </c>
      <c r="D326" t="s">
        <v>15</v>
      </c>
      <c r="E326">
        <f>$G$3</f>
        <v>5.4999999999999997E-3</v>
      </c>
      <c r="F326" t="s">
        <v>7</v>
      </c>
      <c r="G326" s="42">
        <f t="shared" si="39"/>
        <v>38.203880000000083</v>
      </c>
      <c r="I326" s="42">
        <f t="shared" si="38"/>
        <v>44.133300000010323</v>
      </c>
      <c r="K326" s="12">
        <f t="shared" si="42"/>
        <v>43.4</v>
      </c>
      <c r="L326" s="12"/>
      <c r="N326" s="20"/>
    </row>
    <row r="327" spans="1:21" x14ac:dyDescent="0.25">
      <c r="A327" s="19"/>
      <c r="B327">
        <v>323</v>
      </c>
      <c r="C327" s="52">
        <f t="shared" ref="C327:C364" si="43">C326+K326+N326</f>
        <v>6989.560000000015</v>
      </c>
      <c r="D327" t="s">
        <v>15</v>
      </c>
      <c r="E327">
        <f t="shared" si="41"/>
        <v>5.4999999999999997E-3</v>
      </c>
      <c r="F327" t="s">
        <v>7</v>
      </c>
      <c r="G327" s="42">
        <f t="shared" si="39"/>
        <v>38.442580000000078</v>
      </c>
      <c r="I327" s="42">
        <f t="shared" ref="I327:I364" si="44">(I326-K326)+G327-M326</f>
        <v>39.175880000010402</v>
      </c>
      <c r="K327" s="12">
        <f t="shared" si="42"/>
        <v>34.72</v>
      </c>
      <c r="L327" s="12"/>
      <c r="N327" s="20"/>
    </row>
    <row r="328" spans="1:21" x14ac:dyDescent="0.25">
      <c r="A328" s="19"/>
      <c r="B328">
        <v>324</v>
      </c>
      <c r="C328" s="52">
        <f t="shared" si="43"/>
        <v>7024.2800000000152</v>
      </c>
      <c r="D328" t="s">
        <v>15</v>
      </c>
      <c r="E328">
        <f t="shared" si="41"/>
        <v>5.4999999999999997E-3</v>
      </c>
      <c r="F328" t="s">
        <v>7</v>
      </c>
      <c r="G328" s="42">
        <f t="shared" si="39"/>
        <v>38.633540000000082</v>
      </c>
      <c r="I328" s="42">
        <f t="shared" si="44"/>
        <v>43.089420000010485</v>
      </c>
      <c r="K328" s="12">
        <f t="shared" si="42"/>
        <v>34.72</v>
      </c>
      <c r="L328" s="12"/>
      <c r="N328" s="20"/>
    </row>
    <row r="329" spans="1:21" x14ac:dyDescent="0.25">
      <c r="A329" s="19"/>
      <c r="B329">
        <v>325</v>
      </c>
      <c r="C329" s="52">
        <f t="shared" si="43"/>
        <v>7059.0000000000155</v>
      </c>
      <c r="D329" t="s">
        <v>15</v>
      </c>
      <c r="E329">
        <f t="shared" si="41"/>
        <v>5.4999999999999997E-3</v>
      </c>
      <c r="F329" t="s">
        <v>7</v>
      </c>
      <c r="G329" s="42">
        <f t="shared" si="39"/>
        <v>38.824500000000086</v>
      </c>
      <c r="I329" s="42">
        <f t="shared" si="44"/>
        <v>47.193920000010571</v>
      </c>
      <c r="K329" s="12">
        <f t="shared" si="42"/>
        <v>43.4</v>
      </c>
      <c r="L329" s="12"/>
      <c r="N329" s="20"/>
    </row>
    <row r="330" spans="1:21" x14ac:dyDescent="0.25">
      <c r="A330" s="19"/>
      <c r="B330">
        <v>326</v>
      </c>
      <c r="C330" s="52">
        <f t="shared" si="43"/>
        <v>7102.4000000000151</v>
      </c>
      <c r="D330" t="s">
        <v>15</v>
      </c>
      <c r="E330">
        <f t="shared" si="41"/>
        <v>5.4999999999999997E-3</v>
      </c>
      <c r="F330" t="s">
        <v>7</v>
      </c>
      <c r="G330" s="42">
        <f t="shared" si="39"/>
        <v>39.06320000000008</v>
      </c>
      <c r="I330" s="42">
        <f t="shared" si="44"/>
        <v>42.857120000010653</v>
      </c>
      <c r="K330" s="12">
        <f t="shared" si="42"/>
        <v>34.72</v>
      </c>
      <c r="L330" s="12"/>
      <c r="N330" s="20"/>
    </row>
    <row r="331" spans="1:21" x14ac:dyDescent="0.25">
      <c r="A331" s="19"/>
      <c r="B331">
        <v>327</v>
      </c>
      <c r="C331" s="52">
        <f t="shared" si="43"/>
        <v>7137.1200000000154</v>
      </c>
      <c r="D331" t="s">
        <v>15</v>
      </c>
      <c r="E331">
        <f t="shared" si="41"/>
        <v>5.4999999999999997E-3</v>
      </c>
      <c r="F331" t="s">
        <v>7</v>
      </c>
      <c r="G331" s="42">
        <f t="shared" si="39"/>
        <v>39.254160000000084</v>
      </c>
      <c r="I331" s="42">
        <f t="shared" si="44"/>
        <v>47.391280000010738</v>
      </c>
      <c r="K331" s="12">
        <f t="shared" si="42"/>
        <v>43.4</v>
      </c>
      <c r="L331" s="12"/>
      <c r="N331" s="20"/>
    </row>
    <row r="332" spans="1:21" x14ac:dyDescent="0.25">
      <c r="A332" s="19"/>
      <c r="B332">
        <v>328</v>
      </c>
      <c r="C332" s="52">
        <f t="shared" si="43"/>
        <v>7180.520000000015</v>
      </c>
      <c r="D332" t="s">
        <v>15</v>
      </c>
      <c r="E332">
        <f>$G$3</f>
        <v>5.4999999999999997E-3</v>
      </c>
      <c r="F332" t="s">
        <v>7</v>
      </c>
      <c r="G332" s="42">
        <f t="shared" si="39"/>
        <v>39.492860000000078</v>
      </c>
      <c r="I332" s="42">
        <f t="shared" si="44"/>
        <v>43.484140000010818</v>
      </c>
      <c r="K332" s="12">
        <f t="shared" si="42"/>
        <v>43.4</v>
      </c>
      <c r="L332" s="12"/>
      <c r="N332" s="20"/>
    </row>
    <row r="333" spans="1:21" x14ac:dyDescent="0.25">
      <c r="A333" s="19"/>
      <c r="B333">
        <v>329</v>
      </c>
      <c r="C333" s="52">
        <f t="shared" si="43"/>
        <v>7223.9200000000146</v>
      </c>
      <c r="D333" t="s">
        <v>15</v>
      </c>
      <c r="E333">
        <f>$G$3</f>
        <v>5.4999999999999997E-3</v>
      </c>
      <c r="F333" t="s">
        <v>7</v>
      </c>
      <c r="G333" s="42">
        <f t="shared" si="39"/>
        <v>39.73156000000008</v>
      </c>
      <c r="I333" s="42">
        <f t="shared" si="44"/>
        <v>39.815700000010899</v>
      </c>
      <c r="K333" s="12">
        <f t="shared" si="42"/>
        <v>34.72</v>
      </c>
      <c r="L333" s="12"/>
      <c r="N333" s="20"/>
    </row>
    <row r="334" spans="1:21" x14ac:dyDescent="0.25">
      <c r="A334" s="21"/>
      <c r="B334" s="1">
        <v>330</v>
      </c>
      <c r="C334" s="53">
        <f t="shared" si="43"/>
        <v>7258.6400000000149</v>
      </c>
      <c r="D334" s="1" t="s">
        <v>15</v>
      </c>
      <c r="E334" s="1">
        <f t="shared" ref="E334:E359" si="45">$G$2</f>
        <v>5.4999999999999997E-3</v>
      </c>
      <c r="F334" s="1" t="s">
        <v>7</v>
      </c>
      <c r="G334" s="45">
        <f t="shared" si="39"/>
        <v>39.922520000000077</v>
      </c>
      <c r="H334" s="1"/>
      <c r="I334" s="45">
        <f t="shared" si="44"/>
        <v>45.018220000010977</v>
      </c>
      <c r="J334" s="1"/>
      <c r="K334" s="14">
        <f t="shared" si="42"/>
        <v>43.4</v>
      </c>
      <c r="L334" s="14"/>
      <c r="M334" s="1"/>
      <c r="N334" s="22"/>
      <c r="O334" t="s">
        <v>26</v>
      </c>
      <c r="U334" s="34"/>
    </row>
    <row r="335" spans="1:21" x14ac:dyDescent="0.25">
      <c r="A335" s="15"/>
      <c r="B335" s="16">
        <v>331</v>
      </c>
      <c r="C335" s="54">
        <f t="shared" si="43"/>
        <v>7302.0400000000145</v>
      </c>
      <c r="D335" s="16" t="s">
        <v>15</v>
      </c>
      <c r="E335" s="16">
        <f t="shared" si="45"/>
        <v>5.4999999999999997E-3</v>
      </c>
      <c r="F335" s="16" t="s">
        <v>7</v>
      </c>
      <c r="G335" s="46">
        <f t="shared" si="39"/>
        <v>40.161220000000078</v>
      </c>
      <c r="H335" s="16"/>
      <c r="I335" s="46">
        <f t="shared" si="44"/>
        <v>41.779440000011057</v>
      </c>
      <c r="J335" s="16"/>
      <c r="K335" s="17">
        <f t="shared" si="42"/>
        <v>34.72</v>
      </c>
      <c r="L335" s="17"/>
      <c r="M335" s="16"/>
      <c r="N335" s="18"/>
    </row>
    <row r="336" spans="1:21" x14ac:dyDescent="0.25">
      <c r="A336" s="19"/>
      <c r="B336">
        <v>332</v>
      </c>
      <c r="C336" s="52">
        <f t="shared" si="43"/>
        <v>7336.7600000000148</v>
      </c>
      <c r="D336" t="s">
        <v>15</v>
      </c>
      <c r="E336">
        <f t="shared" si="45"/>
        <v>5.4999999999999997E-3</v>
      </c>
      <c r="F336" t="s">
        <v>7</v>
      </c>
      <c r="G336" s="42">
        <f t="shared" ref="G336:G364" si="46">C336*E336</f>
        <v>40.352180000000082</v>
      </c>
      <c r="I336" s="42">
        <f t="shared" si="44"/>
        <v>47.411620000011141</v>
      </c>
      <c r="K336" s="12">
        <f t="shared" si="42"/>
        <v>43.4</v>
      </c>
      <c r="L336" s="12"/>
      <c r="N336" s="20"/>
    </row>
    <row r="337" spans="1:14" x14ac:dyDescent="0.25">
      <c r="A337" s="19"/>
      <c r="B337">
        <v>333</v>
      </c>
      <c r="C337" s="52">
        <f t="shared" si="43"/>
        <v>7380.1600000000144</v>
      </c>
      <c r="D337" t="s">
        <v>15</v>
      </c>
      <c r="E337">
        <f t="shared" si="45"/>
        <v>5.4999999999999997E-3</v>
      </c>
      <c r="F337" t="s">
        <v>7</v>
      </c>
      <c r="G337" s="42">
        <f t="shared" si="46"/>
        <v>40.590880000000077</v>
      </c>
      <c r="I337" s="42">
        <f t="shared" si="44"/>
        <v>44.602500000011219</v>
      </c>
      <c r="K337" s="12">
        <f t="shared" si="42"/>
        <v>43.4</v>
      </c>
      <c r="L337" s="12"/>
      <c r="N337" s="20"/>
    </row>
    <row r="338" spans="1:14" x14ac:dyDescent="0.25">
      <c r="A338" s="19"/>
      <c r="B338">
        <v>334</v>
      </c>
      <c r="C338" s="52">
        <f t="shared" si="43"/>
        <v>7423.560000000014</v>
      </c>
      <c r="D338" t="s">
        <v>15</v>
      </c>
      <c r="E338">
        <f t="shared" si="45"/>
        <v>5.4999999999999997E-3</v>
      </c>
      <c r="F338" t="s">
        <v>7</v>
      </c>
      <c r="G338" s="42">
        <f t="shared" si="46"/>
        <v>40.829580000000078</v>
      </c>
      <c r="I338" s="42">
        <f t="shared" si="44"/>
        <v>42.032080000011298</v>
      </c>
      <c r="K338" s="12">
        <f t="shared" si="42"/>
        <v>34.72</v>
      </c>
      <c r="L338" s="12"/>
      <c r="M338">
        <v>0</v>
      </c>
      <c r="N338" s="20"/>
    </row>
    <row r="339" spans="1:14" x14ac:dyDescent="0.25">
      <c r="A339" s="19"/>
      <c r="B339">
        <v>335</v>
      </c>
      <c r="C339" s="52">
        <f t="shared" si="43"/>
        <v>7458.2800000000143</v>
      </c>
      <c r="D339" t="s">
        <v>15</v>
      </c>
      <c r="E339">
        <f>$G$3</f>
        <v>5.4999999999999997E-3</v>
      </c>
      <c r="F339" t="s">
        <v>7</v>
      </c>
      <c r="G339" s="42">
        <f t="shared" si="46"/>
        <v>41.020540000000075</v>
      </c>
      <c r="I339" s="42">
        <f t="shared" si="44"/>
        <v>48.332620000011374</v>
      </c>
      <c r="K339" s="12">
        <f t="shared" si="42"/>
        <v>43.4</v>
      </c>
      <c r="L339" s="12"/>
      <c r="N339" s="20"/>
    </row>
    <row r="340" spans="1:14" x14ac:dyDescent="0.25">
      <c r="A340" s="19"/>
      <c r="B340">
        <v>336</v>
      </c>
      <c r="C340" s="52">
        <f t="shared" si="43"/>
        <v>7501.6800000000139</v>
      </c>
      <c r="D340" t="s">
        <v>15</v>
      </c>
      <c r="E340">
        <f>$G$3</f>
        <v>5.4999999999999997E-3</v>
      </c>
      <c r="F340" t="s">
        <v>7</v>
      </c>
      <c r="G340" s="42">
        <f t="shared" si="46"/>
        <v>41.259240000000077</v>
      </c>
      <c r="I340" s="42">
        <f t="shared" si="44"/>
        <v>46.191860000011452</v>
      </c>
      <c r="K340" s="12">
        <f t="shared" si="42"/>
        <v>43.4</v>
      </c>
      <c r="L340" s="12"/>
      <c r="N340" s="20"/>
    </row>
    <row r="341" spans="1:14" x14ac:dyDescent="0.25">
      <c r="A341" s="19"/>
      <c r="B341">
        <v>337</v>
      </c>
      <c r="C341" s="52">
        <f t="shared" si="43"/>
        <v>7545.0800000000136</v>
      </c>
      <c r="D341" t="s">
        <v>15</v>
      </c>
      <c r="E341">
        <f t="shared" si="45"/>
        <v>5.4999999999999997E-3</v>
      </c>
      <c r="F341" t="s">
        <v>7</v>
      </c>
      <c r="G341" s="42">
        <f t="shared" si="46"/>
        <v>41.497940000000071</v>
      </c>
      <c r="I341" s="42">
        <f t="shared" si="44"/>
        <v>44.289800000011525</v>
      </c>
      <c r="K341" s="12">
        <f t="shared" si="42"/>
        <v>43.4</v>
      </c>
      <c r="L341" s="12"/>
      <c r="M341">
        <v>0</v>
      </c>
      <c r="N341" s="20"/>
    </row>
    <row r="342" spans="1:14" x14ac:dyDescent="0.25">
      <c r="A342" s="19"/>
      <c r="B342">
        <v>338</v>
      </c>
      <c r="C342" s="52">
        <f t="shared" si="43"/>
        <v>7588.4800000000132</v>
      </c>
      <c r="D342" t="s">
        <v>15</v>
      </c>
      <c r="E342">
        <f t="shared" si="45"/>
        <v>5.4999999999999997E-3</v>
      </c>
      <c r="F342" t="s">
        <v>7</v>
      </c>
      <c r="G342" s="42">
        <f t="shared" si="46"/>
        <v>41.736640000000072</v>
      </c>
      <c r="I342" s="42">
        <f t="shared" si="44"/>
        <v>42.626440000011598</v>
      </c>
      <c r="K342" s="12">
        <f t="shared" si="42"/>
        <v>34.72</v>
      </c>
      <c r="L342" s="12"/>
      <c r="N342" s="20"/>
    </row>
    <row r="343" spans="1:14" x14ac:dyDescent="0.25">
      <c r="A343" s="19"/>
      <c r="B343">
        <v>339</v>
      </c>
      <c r="C343" s="52">
        <f t="shared" si="43"/>
        <v>7623.2000000000135</v>
      </c>
      <c r="D343" t="s">
        <v>15</v>
      </c>
      <c r="E343">
        <f t="shared" si="45"/>
        <v>5.4999999999999997E-3</v>
      </c>
      <c r="F343" t="s">
        <v>7</v>
      </c>
      <c r="G343" s="42">
        <f t="shared" si="46"/>
        <v>41.927600000000069</v>
      </c>
      <c r="I343" s="42">
        <f t="shared" si="44"/>
        <v>49.834040000011669</v>
      </c>
      <c r="K343" s="12">
        <f t="shared" si="42"/>
        <v>43.4</v>
      </c>
      <c r="L343" s="12"/>
      <c r="N343" s="20"/>
    </row>
    <row r="344" spans="1:14" x14ac:dyDescent="0.25">
      <c r="A344" s="19"/>
      <c r="B344">
        <v>340</v>
      </c>
      <c r="C344" s="52">
        <f t="shared" si="43"/>
        <v>7666.6000000000131</v>
      </c>
      <c r="D344" t="s">
        <v>15</v>
      </c>
      <c r="E344">
        <f t="shared" si="45"/>
        <v>5.4999999999999997E-3</v>
      </c>
      <c r="F344" t="s">
        <v>7</v>
      </c>
      <c r="G344" s="42">
        <f t="shared" si="46"/>
        <v>42.166300000000071</v>
      </c>
      <c r="I344" s="42">
        <f t="shared" si="44"/>
        <v>48.600340000011741</v>
      </c>
      <c r="K344" s="12">
        <f t="shared" si="42"/>
        <v>43.4</v>
      </c>
      <c r="L344" s="12"/>
      <c r="N344" s="20"/>
    </row>
    <row r="345" spans="1:14" x14ac:dyDescent="0.25">
      <c r="A345" s="19"/>
      <c r="B345">
        <v>341</v>
      </c>
      <c r="C345" s="52">
        <f t="shared" si="43"/>
        <v>7710.0000000000127</v>
      </c>
      <c r="D345" t="s">
        <v>15</v>
      </c>
      <c r="E345">
        <f t="shared" si="45"/>
        <v>5.4999999999999997E-3</v>
      </c>
      <c r="F345" t="s">
        <v>7</v>
      </c>
      <c r="G345" s="42">
        <f t="shared" si="46"/>
        <v>42.405000000000065</v>
      </c>
      <c r="I345" s="42">
        <f t="shared" si="44"/>
        <v>47.605340000011807</v>
      </c>
      <c r="K345" s="12">
        <f t="shared" si="42"/>
        <v>43.4</v>
      </c>
      <c r="L345" s="12"/>
      <c r="N345" s="20"/>
    </row>
    <row r="346" spans="1:14" x14ac:dyDescent="0.25">
      <c r="A346" s="19"/>
      <c r="B346">
        <v>342</v>
      </c>
      <c r="C346" s="52">
        <f t="shared" si="43"/>
        <v>7753.4000000000124</v>
      </c>
      <c r="D346" t="s">
        <v>15</v>
      </c>
      <c r="E346">
        <f>$G$3</f>
        <v>5.4999999999999997E-3</v>
      </c>
      <c r="F346" t="s">
        <v>7</v>
      </c>
      <c r="G346" s="42">
        <f t="shared" si="46"/>
        <v>42.643700000000067</v>
      </c>
      <c r="I346" s="42">
        <f t="shared" si="44"/>
        <v>46.849040000011875</v>
      </c>
      <c r="K346" s="12">
        <f t="shared" si="42"/>
        <v>43.4</v>
      </c>
      <c r="L346" s="12"/>
      <c r="N346" s="20"/>
    </row>
    <row r="347" spans="1:14" x14ac:dyDescent="0.25">
      <c r="A347" s="19"/>
      <c r="B347">
        <v>343</v>
      </c>
      <c r="C347" s="52">
        <f t="shared" si="43"/>
        <v>7796.800000000012</v>
      </c>
      <c r="D347" t="s">
        <v>15</v>
      </c>
      <c r="E347">
        <f>$G$3</f>
        <v>5.4999999999999997E-3</v>
      </c>
      <c r="F347" t="s">
        <v>7</v>
      </c>
      <c r="G347" s="42">
        <f t="shared" si="46"/>
        <v>42.882400000000061</v>
      </c>
      <c r="I347" s="42">
        <f t="shared" si="44"/>
        <v>46.331440000011938</v>
      </c>
      <c r="K347" s="12">
        <f t="shared" si="42"/>
        <v>43.4</v>
      </c>
      <c r="L347" s="12"/>
      <c r="N347" s="20"/>
    </row>
    <row r="348" spans="1:14" x14ac:dyDescent="0.25">
      <c r="A348" s="19"/>
      <c r="B348">
        <v>344</v>
      </c>
      <c r="C348" s="52">
        <f t="shared" si="43"/>
        <v>7840.2000000000116</v>
      </c>
      <c r="D348" t="s">
        <v>15</v>
      </c>
      <c r="E348">
        <f t="shared" si="45"/>
        <v>5.4999999999999997E-3</v>
      </c>
      <c r="F348" t="s">
        <v>7</v>
      </c>
      <c r="G348" s="42">
        <f t="shared" si="46"/>
        <v>43.121100000000062</v>
      </c>
      <c r="I348" s="42">
        <f t="shared" si="44"/>
        <v>46.052540000012002</v>
      </c>
      <c r="K348" s="12">
        <f t="shared" si="42"/>
        <v>43.4</v>
      </c>
      <c r="L348" s="12"/>
      <c r="N348" s="20"/>
    </row>
    <row r="349" spans="1:14" x14ac:dyDescent="0.25">
      <c r="A349" s="19"/>
      <c r="B349">
        <v>345</v>
      </c>
      <c r="C349" s="52">
        <f t="shared" si="43"/>
        <v>7883.6000000000113</v>
      </c>
      <c r="D349" t="s">
        <v>15</v>
      </c>
      <c r="E349">
        <f t="shared" si="45"/>
        <v>5.4999999999999997E-3</v>
      </c>
      <c r="F349" t="s">
        <v>7</v>
      </c>
      <c r="G349" s="42">
        <f t="shared" si="46"/>
        <v>43.359800000000057</v>
      </c>
      <c r="I349" s="42">
        <f t="shared" si="44"/>
        <v>46.01234000001206</v>
      </c>
      <c r="K349" s="12">
        <f t="shared" si="42"/>
        <v>43.4</v>
      </c>
      <c r="L349" s="12"/>
      <c r="N349" s="20"/>
    </row>
    <row r="350" spans="1:14" x14ac:dyDescent="0.25">
      <c r="A350" s="19"/>
      <c r="B350">
        <v>346</v>
      </c>
      <c r="C350" s="52">
        <f t="shared" si="43"/>
        <v>7927.0000000000109</v>
      </c>
      <c r="D350" t="s">
        <v>15</v>
      </c>
      <c r="E350">
        <f t="shared" si="45"/>
        <v>5.4999999999999997E-3</v>
      </c>
      <c r="F350" t="s">
        <v>7</v>
      </c>
      <c r="G350" s="42">
        <f t="shared" si="46"/>
        <v>43.598500000000058</v>
      </c>
      <c r="I350" s="42">
        <f t="shared" si="44"/>
        <v>46.210840000012119</v>
      </c>
      <c r="K350" s="12">
        <f t="shared" si="42"/>
        <v>43.4</v>
      </c>
      <c r="L350" s="12"/>
      <c r="N350" s="20"/>
    </row>
    <row r="351" spans="1:14" x14ac:dyDescent="0.25">
      <c r="A351" s="19"/>
      <c r="B351">
        <v>347</v>
      </c>
      <c r="C351" s="52">
        <f t="shared" si="43"/>
        <v>7970.4000000000106</v>
      </c>
      <c r="D351" t="s">
        <v>15</v>
      </c>
      <c r="E351">
        <f t="shared" si="45"/>
        <v>5.4999999999999997E-3</v>
      </c>
      <c r="F351" t="s">
        <v>7</v>
      </c>
      <c r="G351" s="42">
        <f t="shared" si="46"/>
        <v>43.837200000000053</v>
      </c>
      <c r="I351" s="42">
        <f t="shared" si="44"/>
        <v>46.648040000012173</v>
      </c>
      <c r="K351" s="12">
        <f t="shared" si="42"/>
        <v>43.4</v>
      </c>
      <c r="L351" s="12"/>
      <c r="N351" s="20"/>
    </row>
    <row r="352" spans="1:14" x14ac:dyDescent="0.25">
      <c r="A352" s="19"/>
      <c r="B352">
        <v>348</v>
      </c>
      <c r="C352" s="52">
        <f t="shared" si="43"/>
        <v>8013.8000000000102</v>
      </c>
      <c r="D352" t="s">
        <v>15</v>
      </c>
      <c r="E352">
        <f t="shared" si="45"/>
        <v>5.4999999999999997E-3</v>
      </c>
      <c r="F352" t="s">
        <v>7</v>
      </c>
      <c r="G352" s="42">
        <f t="shared" si="46"/>
        <v>44.075900000000054</v>
      </c>
      <c r="I352" s="42">
        <f t="shared" si="44"/>
        <v>47.323940000012229</v>
      </c>
      <c r="K352" s="12">
        <f t="shared" si="42"/>
        <v>43.4</v>
      </c>
      <c r="L352" s="12"/>
      <c r="N352" s="20"/>
    </row>
    <row r="353" spans="1:21" x14ac:dyDescent="0.25">
      <c r="A353" s="19"/>
      <c r="B353">
        <v>349</v>
      </c>
      <c r="C353" s="52">
        <f t="shared" si="43"/>
        <v>8057.2000000000098</v>
      </c>
      <c r="D353" t="s">
        <v>15</v>
      </c>
      <c r="E353">
        <f>$G$3</f>
        <v>5.4999999999999997E-3</v>
      </c>
      <c r="F353" t="s">
        <v>7</v>
      </c>
      <c r="G353" s="42">
        <f t="shared" si="46"/>
        <v>44.314600000000048</v>
      </c>
      <c r="I353" s="42">
        <f t="shared" si="44"/>
        <v>48.238540000012279</v>
      </c>
      <c r="K353" s="12">
        <f t="shared" si="42"/>
        <v>43.4</v>
      </c>
      <c r="L353" s="12"/>
      <c r="N353" s="20"/>
    </row>
    <row r="354" spans="1:21" x14ac:dyDescent="0.25">
      <c r="A354" s="19"/>
      <c r="B354">
        <v>350</v>
      </c>
      <c r="C354" s="52">
        <f t="shared" si="43"/>
        <v>8100.6000000000095</v>
      </c>
      <c r="D354" t="s">
        <v>15</v>
      </c>
      <c r="E354">
        <f>$G$3</f>
        <v>5.4999999999999997E-3</v>
      </c>
      <c r="F354" t="s">
        <v>7</v>
      </c>
      <c r="G354" s="42">
        <f t="shared" si="46"/>
        <v>44.55330000000005</v>
      </c>
      <c r="I354" s="42">
        <f t="shared" si="44"/>
        <v>49.39184000001233</v>
      </c>
      <c r="K354" s="12">
        <f t="shared" si="42"/>
        <v>43.4</v>
      </c>
      <c r="L354" s="12"/>
      <c r="N354" s="20"/>
    </row>
    <row r="355" spans="1:21" x14ac:dyDescent="0.25">
      <c r="A355" s="19"/>
      <c r="B355">
        <v>351</v>
      </c>
      <c r="C355" s="52">
        <f t="shared" si="43"/>
        <v>8144.0000000000091</v>
      </c>
      <c r="D355" t="s">
        <v>15</v>
      </c>
      <c r="E355">
        <f t="shared" si="45"/>
        <v>5.4999999999999997E-3</v>
      </c>
      <c r="F355" t="s">
        <v>7</v>
      </c>
      <c r="G355" s="42">
        <f t="shared" si="46"/>
        <v>44.792000000000044</v>
      </c>
      <c r="I355" s="42">
        <f t="shared" si="44"/>
        <v>50.783840000012376</v>
      </c>
      <c r="K355" s="12">
        <f t="shared" si="42"/>
        <v>43.4</v>
      </c>
      <c r="L355" s="12"/>
      <c r="N355" s="20"/>
    </row>
    <row r="356" spans="1:21" x14ac:dyDescent="0.25">
      <c r="A356" s="19"/>
      <c r="B356">
        <v>352</v>
      </c>
      <c r="C356" s="52">
        <f t="shared" si="43"/>
        <v>8187.4000000000087</v>
      </c>
      <c r="D356" t="s">
        <v>15</v>
      </c>
      <c r="E356">
        <f t="shared" si="45"/>
        <v>5.4999999999999997E-3</v>
      </c>
      <c r="F356" t="s">
        <v>7</v>
      </c>
      <c r="G356" s="42">
        <f t="shared" si="46"/>
        <v>45.030700000000046</v>
      </c>
      <c r="I356" s="42">
        <f t="shared" si="44"/>
        <v>52.414540000012423</v>
      </c>
      <c r="K356" s="12">
        <f t="shared" si="42"/>
        <v>52.08</v>
      </c>
      <c r="L356" s="12"/>
      <c r="N356" s="20"/>
    </row>
    <row r="357" spans="1:21" x14ac:dyDescent="0.25">
      <c r="A357" s="19"/>
      <c r="B357">
        <v>353</v>
      </c>
      <c r="C357" s="52">
        <f t="shared" si="43"/>
        <v>8239.4800000000087</v>
      </c>
      <c r="D357" t="s">
        <v>15</v>
      </c>
      <c r="E357">
        <f t="shared" si="45"/>
        <v>5.4999999999999997E-3</v>
      </c>
      <c r="F357" t="s">
        <v>7</v>
      </c>
      <c r="G357" s="42">
        <f t="shared" si="46"/>
        <v>45.317140000000045</v>
      </c>
      <c r="I357" s="42">
        <f t="shared" si="44"/>
        <v>45.651680000012469</v>
      </c>
      <c r="K357" s="12">
        <f t="shared" si="42"/>
        <v>43.4</v>
      </c>
      <c r="L357" s="12"/>
      <c r="N357" s="20"/>
    </row>
    <row r="358" spans="1:21" x14ac:dyDescent="0.25">
      <c r="A358" s="19"/>
      <c r="B358">
        <v>354</v>
      </c>
      <c r="C358" s="52">
        <f t="shared" si="43"/>
        <v>8282.8800000000083</v>
      </c>
      <c r="D358" t="s">
        <v>15</v>
      </c>
      <c r="E358">
        <f t="shared" si="45"/>
        <v>5.4999999999999997E-3</v>
      </c>
      <c r="F358" t="s">
        <v>7</v>
      </c>
      <c r="G358" s="42">
        <f t="shared" si="46"/>
        <v>45.555840000000046</v>
      </c>
      <c r="I358" s="42">
        <f t="shared" si="44"/>
        <v>47.807520000012516</v>
      </c>
      <c r="K358" s="12">
        <f t="shared" si="42"/>
        <v>43.4</v>
      </c>
      <c r="L358" s="12"/>
      <c r="N358" s="20"/>
    </row>
    <row r="359" spans="1:21" x14ac:dyDescent="0.25">
      <c r="A359" s="19"/>
      <c r="B359">
        <v>355</v>
      </c>
      <c r="C359" s="52">
        <f t="shared" si="43"/>
        <v>8326.2800000000079</v>
      </c>
      <c r="D359" t="s">
        <v>15</v>
      </c>
      <c r="E359">
        <f t="shared" si="45"/>
        <v>5.4999999999999997E-3</v>
      </c>
      <c r="F359" t="s">
        <v>7</v>
      </c>
      <c r="G359" s="42">
        <f t="shared" si="46"/>
        <v>45.79454000000004</v>
      </c>
      <c r="I359" s="42">
        <f t="shared" si="44"/>
        <v>50.202060000012558</v>
      </c>
      <c r="K359" s="12">
        <f t="shared" si="42"/>
        <v>43.4</v>
      </c>
      <c r="L359" s="12"/>
      <c r="N359" s="20"/>
    </row>
    <row r="360" spans="1:21" x14ac:dyDescent="0.25">
      <c r="A360" s="19"/>
      <c r="B360">
        <v>356</v>
      </c>
      <c r="C360" s="52">
        <f t="shared" si="43"/>
        <v>8369.6800000000076</v>
      </c>
      <c r="D360" t="s">
        <v>15</v>
      </c>
      <c r="E360">
        <f>$G$3</f>
        <v>5.4999999999999997E-3</v>
      </c>
      <c r="F360" t="s">
        <v>7</v>
      </c>
      <c r="G360" s="42">
        <f t="shared" si="46"/>
        <v>46.033240000000042</v>
      </c>
      <c r="I360" s="42">
        <f t="shared" si="44"/>
        <v>52.835300000012602</v>
      </c>
      <c r="K360" s="12">
        <f t="shared" si="42"/>
        <v>52.08</v>
      </c>
      <c r="L360" s="12"/>
      <c r="N360" s="20"/>
    </row>
    <row r="361" spans="1:21" x14ac:dyDescent="0.25">
      <c r="A361" s="19"/>
      <c r="B361">
        <v>357</v>
      </c>
      <c r="C361" s="52">
        <f t="shared" si="43"/>
        <v>8421.7600000000075</v>
      </c>
      <c r="D361" t="s">
        <v>15</v>
      </c>
      <c r="E361">
        <f>$G$3</f>
        <v>5.4999999999999997E-3</v>
      </c>
      <c r="F361" t="s">
        <v>7</v>
      </c>
      <c r="G361" s="42">
        <f t="shared" si="46"/>
        <v>46.319680000000041</v>
      </c>
      <c r="I361" s="42">
        <f t="shared" si="44"/>
        <v>47.074980000012644</v>
      </c>
      <c r="K361" s="12">
        <f t="shared" si="42"/>
        <v>43.4</v>
      </c>
      <c r="L361" s="12"/>
      <c r="N361" s="20"/>
    </row>
    <row r="362" spans="1:21" x14ac:dyDescent="0.25">
      <c r="A362" s="19"/>
      <c r="B362">
        <v>358</v>
      </c>
      <c r="C362" s="52">
        <f t="shared" si="43"/>
        <v>8465.1600000000071</v>
      </c>
      <c r="D362" t="s">
        <v>15</v>
      </c>
      <c r="E362">
        <f t="shared" ref="E362:E364" si="47">$G$2</f>
        <v>5.4999999999999997E-3</v>
      </c>
      <c r="F362" t="s">
        <v>7</v>
      </c>
      <c r="G362" s="42">
        <f t="shared" si="46"/>
        <v>46.558380000000035</v>
      </c>
      <c r="I362" s="42">
        <f t="shared" si="44"/>
        <v>50.233360000012681</v>
      </c>
      <c r="K362" s="12">
        <f t="shared" si="42"/>
        <v>43.4</v>
      </c>
      <c r="L362" s="12"/>
      <c r="N362" s="20"/>
    </row>
    <row r="363" spans="1:21" x14ac:dyDescent="0.25">
      <c r="A363" s="19"/>
      <c r="B363">
        <v>359</v>
      </c>
      <c r="C363" s="52">
        <f t="shared" si="43"/>
        <v>8508.5600000000068</v>
      </c>
      <c r="D363" t="s">
        <v>15</v>
      </c>
      <c r="E363">
        <f t="shared" si="47"/>
        <v>5.4999999999999997E-3</v>
      </c>
      <c r="F363" t="s">
        <v>7</v>
      </c>
      <c r="G363" s="42">
        <f t="shared" si="46"/>
        <v>46.797080000000037</v>
      </c>
      <c r="I363" s="42">
        <f t="shared" si="44"/>
        <v>53.630440000012719</v>
      </c>
      <c r="K363" s="12">
        <f t="shared" si="42"/>
        <v>52.08</v>
      </c>
      <c r="L363" s="12"/>
      <c r="N363" s="20"/>
    </row>
    <row r="364" spans="1:21" s="39" customFormat="1" x14ac:dyDescent="0.25">
      <c r="A364" s="58"/>
      <c r="B364" s="59">
        <v>360</v>
      </c>
      <c r="C364" s="60">
        <f t="shared" si="43"/>
        <v>8560.6400000000067</v>
      </c>
      <c r="D364" s="59" t="s">
        <v>15</v>
      </c>
      <c r="E364" s="59">
        <f t="shared" si="47"/>
        <v>5.4999999999999997E-3</v>
      </c>
      <c r="F364" s="59" t="s">
        <v>7</v>
      </c>
      <c r="G364" s="61">
        <f t="shared" si="46"/>
        <v>47.083520000000036</v>
      </c>
      <c r="H364" s="59"/>
      <c r="I364" s="61">
        <f t="shared" si="44"/>
        <v>48.633960000012756</v>
      </c>
      <c r="J364" s="59"/>
      <c r="K364" s="62">
        <f t="shared" si="42"/>
        <v>43.4</v>
      </c>
      <c r="L364" s="62"/>
      <c r="M364" s="59"/>
      <c r="N364" s="63"/>
      <c r="O364" s="39" t="s">
        <v>27</v>
      </c>
      <c r="U364" s="64"/>
    </row>
  </sheetData>
  <mergeCells count="1">
    <mergeCell ref="L1:N1"/>
  </mergeCells>
  <hyperlinks>
    <hyperlink ref="Q2" r:id="rId1"/>
  </hyperlinks>
  <pageMargins left="0.75" right="0.75" top="1" bottom="1" header="0.5" footer="0.5"/>
  <pageSetup orientation="portrait" horizontalDpi="4294967292" verticalDpi="4294967292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24"/>
  <sheetViews>
    <sheetView zoomScale="80" zoomScaleNormal="80" workbookViewId="0">
      <pane ySplit="4" topLeftCell="A5" activePane="bottomLeft" state="frozen"/>
      <selection pane="bottomLeft" activeCell="Q3" sqref="Q3"/>
    </sheetView>
  </sheetViews>
  <sheetFormatPr defaultColWidth="11" defaultRowHeight="15.75" x14ac:dyDescent="0.25"/>
  <cols>
    <col min="2" max="2" width="10.625" customWidth="1"/>
    <col min="3" max="3" width="14.125" bestFit="1" customWidth="1"/>
    <col min="4" max="4" width="2.125" customWidth="1"/>
    <col min="5" max="5" width="8.625" customWidth="1"/>
    <col min="6" max="6" width="1.875" bestFit="1" customWidth="1"/>
    <col min="7" max="7" width="12.625" bestFit="1" customWidth="1"/>
    <col min="8" max="8" width="3.875" customWidth="1"/>
    <col min="9" max="9" width="13" bestFit="1" customWidth="1"/>
    <col min="10" max="10" width="1.5" bestFit="1" customWidth="1"/>
    <col min="11" max="11" width="14.875" customWidth="1"/>
    <col min="12" max="12" width="12.625" bestFit="1" customWidth="1"/>
    <col min="15" max="15" width="8.875" bestFit="1" customWidth="1"/>
    <col min="16" max="16" width="14.125" customWidth="1"/>
    <col min="17" max="17" width="16.375" bestFit="1" customWidth="1"/>
    <col min="18" max="18" width="8.875" customWidth="1"/>
    <col min="19" max="19" width="6.375" customWidth="1"/>
    <col min="20" max="20" width="8.125" customWidth="1"/>
    <col min="21" max="21" width="19.625" customWidth="1"/>
    <col min="22" max="22" width="1.5" customWidth="1"/>
  </cols>
  <sheetData>
    <row r="1" spans="1:26" ht="28.5" customHeight="1" x14ac:dyDescent="0.4">
      <c r="B1" s="30" t="s">
        <v>38</v>
      </c>
      <c r="C1" s="31"/>
      <c r="D1" s="31"/>
      <c r="E1" s="31"/>
      <c r="F1" s="31"/>
      <c r="G1" s="31"/>
      <c r="H1" s="31"/>
      <c r="I1" s="31"/>
      <c r="J1" s="31"/>
      <c r="K1" s="31"/>
      <c r="L1" s="78" t="s">
        <v>52</v>
      </c>
      <c r="M1" s="78"/>
      <c r="N1" s="78"/>
      <c r="Q1" s="25" t="s">
        <v>39</v>
      </c>
      <c r="R1" s="25"/>
      <c r="S1" s="25"/>
      <c r="T1" s="26"/>
      <c r="V1" s="55"/>
      <c r="W1" s="55"/>
      <c r="X1" s="55"/>
      <c r="Y1" s="55"/>
      <c r="Z1" s="55"/>
    </row>
    <row r="2" spans="1:26" x14ac:dyDescent="0.25">
      <c r="B2" s="10" t="s">
        <v>34</v>
      </c>
      <c r="C2" s="7"/>
      <c r="E2" t="s">
        <v>37</v>
      </c>
      <c r="G2" s="25">
        <v>4.7999999999999996E-3</v>
      </c>
      <c r="K2" s="9" t="s">
        <v>0</v>
      </c>
      <c r="L2" s="8">
        <v>1</v>
      </c>
      <c r="M2" s="2" t="s">
        <v>1</v>
      </c>
      <c r="N2" s="25">
        <v>18</v>
      </c>
      <c r="Q2" s="27" t="s">
        <v>55</v>
      </c>
      <c r="R2" s="25"/>
      <c r="S2" s="25"/>
      <c r="T2" s="25"/>
    </row>
    <row r="3" spans="1:26" ht="33.75" x14ac:dyDescent="0.4">
      <c r="B3" s="5" t="s">
        <v>2</v>
      </c>
      <c r="C3" s="32">
        <v>600</v>
      </c>
      <c r="G3" s="65">
        <v>4.7999999999999996E-3</v>
      </c>
      <c r="K3" s="6" t="s">
        <v>3</v>
      </c>
      <c r="L3">
        <v>8.68</v>
      </c>
      <c r="M3" s="25">
        <v>8.68</v>
      </c>
      <c r="U3" s="67"/>
      <c r="V3" s="66"/>
      <c r="W3" s="66"/>
      <c r="X3" s="56"/>
      <c r="Z3" s="56"/>
    </row>
    <row r="4" spans="1:26" ht="33.75" x14ac:dyDescent="0.4">
      <c r="B4" s="3" t="s">
        <v>4</v>
      </c>
      <c r="C4" s="4" t="s">
        <v>35</v>
      </c>
      <c r="D4" s="3" t="s">
        <v>5</v>
      </c>
      <c r="E4" s="4" t="s">
        <v>6</v>
      </c>
      <c r="F4" s="3" t="s">
        <v>7</v>
      </c>
      <c r="G4" s="4" t="s">
        <v>36</v>
      </c>
      <c r="H4" s="3"/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P4" s="3" t="s">
        <v>14</v>
      </c>
      <c r="R4" s="72" t="s">
        <v>49</v>
      </c>
      <c r="S4" s="73"/>
      <c r="T4" s="73"/>
      <c r="U4" s="74"/>
      <c r="V4" s="56"/>
      <c r="W4" s="56"/>
      <c r="X4" s="56"/>
      <c r="Z4" s="56"/>
    </row>
    <row r="5" spans="1:26" x14ac:dyDescent="0.25">
      <c r="A5" s="35"/>
      <c r="B5" s="36">
        <v>1</v>
      </c>
      <c r="C5" s="47">
        <f>C3</f>
        <v>600</v>
      </c>
      <c r="D5" s="36" t="s">
        <v>15</v>
      </c>
      <c r="E5" s="36">
        <f t="shared" ref="E5:E68" si="0">$G$2</f>
        <v>4.7999999999999996E-3</v>
      </c>
      <c r="F5" s="36" t="s">
        <v>7</v>
      </c>
      <c r="G5" s="43">
        <f>(C5*E5)</f>
        <v>2.88</v>
      </c>
      <c r="H5" s="36"/>
      <c r="I5" s="43">
        <f>G5</f>
        <v>2.88</v>
      </c>
      <c r="J5" s="36" t="s">
        <v>9</v>
      </c>
      <c r="K5" s="37">
        <f t="shared" ref="K5:K68" si="1">INT(I5/M$3)*M$3</f>
        <v>0</v>
      </c>
      <c r="L5" s="37"/>
      <c r="M5" s="36"/>
      <c r="N5" s="75">
        <f>+C3*0.2</f>
        <v>120</v>
      </c>
      <c r="O5" s="23"/>
    </row>
    <row r="6" spans="1:26" x14ac:dyDescent="0.25">
      <c r="A6" s="38"/>
      <c r="B6" s="39">
        <v>2</v>
      </c>
      <c r="C6" s="48">
        <f>C5+K5+N5</f>
        <v>720</v>
      </c>
      <c r="D6" s="39" t="s">
        <v>15</v>
      </c>
      <c r="E6" s="39">
        <f t="shared" si="0"/>
        <v>4.7999999999999996E-3</v>
      </c>
      <c r="F6" s="39" t="s">
        <v>7</v>
      </c>
      <c r="G6" s="44">
        <f t="shared" ref="G6:G69" si="2">(C6*E6)</f>
        <v>3.4559999999999995</v>
      </c>
      <c r="H6" s="39"/>
      <c r="I6" s="44">
        <f>(I5-K5)+G6-M5</f>
        <v>6.3359999999999994</v>
      </c>
      <c r="J6" s="39" t="s">
        <v>9</v>
      </c>
      <c r="K6" s="40">
        <f t="shared" si="1"/>
        <v>0</v>
      </c>
      <c r="L6" s="40"/>
      <c r="M6" s="39"/>
      <c r="N6" s="41"/>
      <c r="O6" s="23"/>
      <c r="P6" s="11"/>
      <c r="Q6" s="23"/>
      <c r="R6" s="23"/>
    </row>
    <row r="7" spans="1:26" x14ac:dyDescent="0.25">
      <c r="A7" s="38"/>
      <c r="B7" s="39">
        <v>3</v>
      </c>
      <c r="C7" s="48">
        <f t="shared" ref="C7:C70" si="3">C6+K6+N6</f>
        <v>720</v>
      </c>
      <c r="D7" s="39" t="s">
        <v>15</v>
      </c>
      <c r="E7" s="39">
        <f t="shared" si="0"/>
        <v>4.7999999999999996E-3</v>
      </c>
      <c r="F7" s="39" t="s">
        <v>7</v>
      </c>
      <c r="G7" s="44">
        <f t="shared" si="2"/>
        <v>3.4559999999999995</v>
      </c>
      <c r="H7" s="39"/>
      <c r="I7" s="44">
        <f t="shared" ref="I7:I70" si="4">(I6-K6)+G7-M6</f>
        <v>9.791999999999998</v>
      </c>
      <c r="J7" s="39" t="s">
        <v>9</v>
      </c>
      <c r="K7" s="40">
        <f t="shared" si="1"/>
        <v>8.68</v>
      </c>
      <c r="L7" s="40"/>
      <c r="M7" s="39"/>
      <c r="N7" s="41"/>
      <c r="O7" s="23"/>
    </row>
    <row r="8" spans="1:26" x14ac:dyDescent="0.25">
      <c r="A8" s="38"/>
      <c r="B8" s="39">
        <v>4</v>
      </c>
      <c r="C8" s="48">
        <f t="shared" si="3"/>
        <v>728.68</v>
      </c>
      <c r="D8" s="39" t="s">
        <v>15</v>
      </c>
      <c r="E8" s="39">
        <f t="shared" si="0"/>
        <v>4.7999999999999996E-3</v>
      </c>
      <c r="F8" s="39" t="s">
        <v>7</v>
      </c>
      <c r="G8" s="44">
        <f t="shared" si="2"/>
        <v>3.4976639999999994</v>
      </c>
      <c r="H8" s="39"/>
      <c r="I8" s="44">
        <f t="shared" si="4"/>
        <v>4.6096639999999978</v>
      </c>
      <c r="J8" s="39" t="s">
        <v>9</v>
      </c>
      <c r="K8" s="40">
        <f t="shared" si="1"/>
        <v>0</v>
      </c>
      <c r="L8" s="40"/>
      <c r="M8" s="39"/>
      <c r="N8" s="41"/>
      <c r="O8" s="23"/>
      <c r="U8" s="34"/>
    </row>
    <row r="9" spans="1:26" x14ac:dyDescent="0.25">
      <c r="A9" s="38"/>
      <c r="B9" s="39">
        <v>5</v>
      </c>
      <c r="C9" s="48">
        <f t="shared" si="3"/>
        <v>728.68</v>
      </c>
      <c r="D9" s="39" t="s">
        <v>15</v>
      </c>
      <c r="E9" s="39">
        <f t="shared" si="0"/>
        <v>4.7999999999999996E-3</v>
      </c>
      <c r="F9" s="39" t="s">
        <v>7</v>
      </c>
      <c r="G9" s="44">
        <f t="shared" si="2"/>
        <v>3.4976639999999994</v>
      </c>
      <c r="H9" s="39"/>
      <c r="I9" s="44">
        <f t="shared" si="4"/>
        <v>8.1073279999999972</v>
      </c>
      <c r="J9" s="39" t="s">
        <v>9</v>
      </c>
      <c r="K9" s="40">
        <f t="shared" si="1"/>
        <v>0</v>
      </c>
      <c r="L9" s="40"/>
      <c r="M9" s="39"/>
      <c r="N9" s="41"/>
      <c r="O9" s="23"/>
      <c r="U9" s="34"/>
    </row>
    <row r="10" spans="1:26" x14ac:dyDescent="0.25">
      <c r="A10" s="38"/>
      <c r="B10" s="39">
        <v>6</v>
      </c>
      <c r="C10" s="48">
        <f t="shared" si="3"/>
        <v>728.68</v>
      </c>
      <c r="D10" s="39" t="s">
        <v>15</v>
      </c>
      <c r="E10" s="39">
        <f>$G$3</f>
        <v>4.7999999999999996E-3</v>
      </c>
      <c r="F10" s="39" t="s">
        <v>7</v>
      </c>
      <c r="G10" s="44">
        <f t="shared" si="2"/>
        <v>3.4976639999999994</v>
      </c>
      <c r="H10" s="39"/>
      <c r="I10" s="44">
        <f t="shared" si="4"/>
        <v>11.604991999999996</v>
      </c>
      <c r="J10" s="39" t="s">
        <v>9</v>
      </c>
      <c r="K10" s="40">
        <f t="shared" si="1"/>
        <v>8.68</v>
      </c>
      <c r="L10" s="40"/>
      <c r="M10" s="39"/>
      <c r="N10" s="41"/>
      <c r="O10" s="23"/>
      <c r="U10" s="34"/>
    </row>
    <row r="11" spans="1:26" x14ac:dyDescent="0.25">
      <c r="A11" s="38"/>
      <c r="B11" s="39">
        <v>7</v>
      </c>
      <c r="C11" s="48">
        <f t="shared" si="3"/>
        <v>737.3599999999999</v>
      </c>
      <c r="D11" s="39" t="s">
        <v>15</v>
      </c>
      <c r="E11" s="57">
        <f>$G$3</f>
        <v>4.7999999999999996E-3</v>
      </c>
      <c r="F11" s="39" t="s">
        <v>7</v>
      </c>
      <c r="G11" s="44">
        <f t="shared" si="2"/>
        <v>3.5393279999999994</v>
      </c>
      <c r="H11" s="39"/>
      <c r="I11" s="44">
        <f t="shared" si="4"/>
        <v>6.4643199999999954</v>
      </c>
      <c r="J11" s="39" t="s">
        <v>9</v>
      </c>
      <c r="K11" s="40">
        <f t="shared" si="1"/>
        <v>0</v>
      </c>
      <c r="L11" s="40"/>
      <c r="M11" s="39"/>
      <c r="N11" s="41"/>
      <c r="O11" s="23"/>
      <c r="U11" s="34"/>
    </row>
    <row r="12" spans="1:26" x14ac:dyDescent="0.25">
      <c r="A12" s="38"/>
      <c r="B12" s="39">
        <v>8</v>
      </c>
      <c r="C12" s="48">
        <f t="shared" si="3"/>
        <v>737.3599999999999</v>
      </c>
      <c r="D12" s="39" t="s">
        <v>15</v>
      </c>
      <c r="E12" s="57">
        <f t="shared" si="0"/>
        <v>4.7999999999999996E-3</v>
      </c>
      <c r="F12" s="39" t="s">
        <v>7</v>
      </c>
      <c r="G12" s="44">
        <f t="shared" si="2"/>
        <v>3.5393279999999994</v>
      </c>
      <c r="H12" s="39"/>
      <c r="I12" s="44">
        <f t="shared" si="4"/>
        <v>10.003647999999995</v>
      </c>
      <c r="J12" s="39" t="s">
        <v>9</v>
      </c>
      <c r="K12" s="40">
        <f t="shared" si="1"/>
        <v>8.68</v>
      </c>
      <c r="L12" s="40"/>
      <c r="M12" s="39"/>
      <c r="N12" s="41"/>
      <c r="O12" s="23"/>
      <c r="U12" s="34"/>
    </row>
    <row r="13" spans="1:26" x14ac:dyDescent="0.25">
      <c r="A13" s="38"/>
      <c r="B13" s="39">
        <v>9</v>
      </c>
      <c r="C13" s="48">
        <f t="shared" si="3"/>
        <v>746.03999999999985</v>
      </c>
      <c r="D13" s="39" t="s">
        <v>15</v>
      </c>
      <c r="E13" s="57">
        <f t="shared" si="0"/>
        <v>4.7999999999999996E-3</v>
      </c>
      <c r="F13" s="39" t="s">
        <v>7</v>
      </c>
      <c r="G13" s="44">
        <f t="shared" si="2"/>
        <v>3.5809919999999988</v>
      </c>
      <c r="H13" s="39"/>
      <c r="I13" s="44">
        <f t="shared" si="4"/>
        <v>4.9046399999999934</v>
      </c>
      <c r="J13" s="39" t="s">
        <v>9</v>
      </c>
      <c r="K13" s="40">
        <f t="shared" si="1"/>
        <v>0</v>
      </c>
      <c r="L13" s="40"/>
      <c r="M13" s="39"/>
      <c r="N13" s="41"/>
      <c r="O13" s="23"/>
      <c r="U13" s="34"/>
    </row>
    <row r="14" spans="1:26" x14ac:dyDescent="0.25">
      <c r="A14" s="38"/>
      <c r="B14" s="39">
        <v>10</v>
      </c>
      <c r="C14" s="48">
        <f t="shared" si="3"/>
        <v>746.03999999999985</v>
      </c>
      <c r="D14" s="39" t="s">
        <v>15</v>
      </c>
      <c r="E14" s="57">
        <f t="shared" si="0"/>
        <v>4.7999999999999996E-3</v>
      </c>
      <c r="F14" s="39" t="s">
        <v>7</v>
      </c>
      <c r="G14" s="44">
        <f t="shared" si="2"/>
        <v>3.5809919999999988</v>
      </c>
      <c r="H14" s="39"/>
      <c r="I14" s="44">
        <f t="shared" si="4"/>
        <v>8.4856319999999918</v>
      </c>
      <c r="J14" s="39" t="s">
        <v>9</v>
      </c>
      <c r="K14" s="40">
        <f t="shared" si="1"/>
        <v>0</v>
      </c>
      <c r="L14" s="40"/>
      <c r="M14" s="39"/>
      <c r="N14" s="41"/>
      <c r="O14" s="23"/>
      <c r="U14" s="34"/>
    </row>
    <row r="15" spans="1:26" x14ac:dyDescent="0.25">
      <c r="A15" s="38"/>
      <c r="B15" s="39">
        <v>11</v>
      </c>
      <c r="C15" s="48">
        <f t="shared" si="3"/>
        <v>746.03999999999985</v>
      </c>
      <c r="D15" s="39" t="s">
        <v>15</v>
      </c>
      <c r="E15" s="57">
        <f t="shared" si="0"/>
        <v>4.7999999999999996E-3</v>
      </c>
      <c r="F15" s="39" t="s">
        <v>7</v>
      </c>
      <c r="G15" s="44">
        <f t="shared" si="2"/>
        <v>3.5809919999999988</v>
      </c>
      <c r="H15" s="39"/>
      <c r="I15" s="44">
        <f t="shared" si="4"/>
        <v>12.06662399999999</v>
      </c>
      <c r="J15" s="39" t="s">
        <v>9</v>
      </c>
      <c r="K15" s="40">
        <f t="shared" si="1"/>
        <v>8.68</v>
      </c>
      <c r="L15" s="40"/>
      <c r="M15" s="39"/>
      <c r="N15" s="41"/>
      <c r="O15" s="23"/>
      <c r="U15" s="34"/>
    </row>
    <row r="16" spans="1:26" x14ac:dyDescent="0.25">
      <c r="A16" s="38"/>
      <c r="B16" s="39">
        <v>12</v>
      </c>
      <c r="C16" s="48">
        <f t="shared" si="3"/>
        <v>754.7199999999998</v>
      </c>
      <c r="D16" s="39" t="s">
        <v>15</v>
      </c>
      <c r="E16" s="57">
        <f t="shared" si="0"/>
        <v>4.7999999999999996E-3</v>
      </c>
      <c r="F16" s="39" t="s">
        <v>7</v>
      </c>
      <c r="G16" s="44">
        <f t="shared" si="2"/>
        <v>3.6226559999999988</v>
      </c>
      <c r="H16" s="39"/>
      <c r="I16" s="44">
        <f t="shared" si="4"/>
        <v>7.0092799999999897</v>
      </c>
      <c r="J16" s="39" t="s">
        <v>9</v>
      </c>
      <c r="K16" s="40">
        <f t="shared" si="1"/>
        <v>0</v>
      </c>
      <c r="L16" s="40"/>
      <c r="M16" s="39"/>
      <c r="N16" s="41"/>
      <c r="O16" s="23"/>
      <c r="U16" s="34"/>
    </row>
    <row r="17" spans="1:26" x14ac:dyDescent="0.25">
      <c r="A17" s="38"/>
      <c r="B17" s="39">
        <v>13</v>
      </c>
      <c r="C17" s="48">
        <f t="shared" si="3"/>
        <v>754.7199999999998</v>
      </c>
      <c r="D17" s="39" t="s">
        <v>15</v>
      </c>
      <c r="E17" s="57">
        <f>$G$3</f>
        <v>4.7999999999999996E-3</v>
      </c>
      <c r="F17" s="39" t="s">
        <v>7</v>
      </c>
      <c r="G17" s="44">
        <f t="shared" si="2"/>
        <v>3.6226559999999988</v>
      </c>
      <c r="H17" s="39"/>
      <c r="I17" s="44">
        <f t="shared" si="4"/>
        <v>10.631935999999989</v>
      </c>
      <c r="J17" s="39"/>
      <c r="K17" s="40">
        <f t="shared" si="1"/>
        <v>8.68</v>
      </c>
      <c r="L17" s="40"/>
      <c r="M17" s="39"/>
      <c r="N17" s="41"/>
      <c r="O17" s="24"/>
      <c r="U17" s="34"/>
    </row>
    <row r="18" spans="1:26" x14ac:dyDescent="0.25">
      <c r="A18" s="38"/>
      <c r="B18" s="39">
        <v>14</v>
      </c>
      <c r="C18" s="48">
        <f t="shared" si="3"/>
        <v>763.39999999999975</v>
      </c>
      <c r="D18" s="39" t="s">
        <v>15</v>
      </c>
      <c r="E18" s="57">
        <f>$G$3</f>
        <v>4.7999999999999996E-3</v>
      </c>
      <c r="F18" s="39" t="s">
        <v>7</v>
      </c>
      <c r="G18" s="44">
        <f t="shared" si="2"/>
        <v>3.6643199999999987</v>
      </c>
      <c r="H18" s="39"/>
      <c r="I18" s="44">
        <f t="shared" si="4"/>
        <v>5.6162559999999875</v>
      </c>
      <c r="J18" s="39"/>
      <c r="K18" s="40">
        <f t="shared" si="1"/>
        <v>0</v>
      </c>
      <c r="L18" s="40"/>
      <c r="M18" s="39"/>
      <c r="N18" s="41"/>
      <c r="O18" s="24"/>
      <c r="U18" s="34"/>
    </row>
    <row r="19" spans="1:26" x14ac:dyDescent="0.25">
      <c r="A19" s="38"/>
      <c r="B19" s="39">
        <v>15</v>
      </c>
      <c r="C19" s="48">
        <f t="shared" si="3"/>
        <v>763.39999999999975</v>
      </c>
      <c r="D19" s="39" t="s">
        <v>15</v>
      </c>
      <c r="E19" s="57">
        <f t="shared" si="0"/>
        <v>4.7999999999999996E-3</v>
      </c>
      <c r="F19" s="39" t="s">
        <v>7</v>
      </c>
      <c r="G19" s="44">
        <f t="shared" si="2"/>
        <v>3.6643199999999987</v>
      </c>
      <c r="H19" s="39"/>
      <c r="I19" s="44">
        <f t="shared" si="4"/>
        <v>9.2805759999999857</v>
      </c>
      <c r="J19" s="39"/>
      <c r="K19" s="40">
        <f t="shared" si="1"/>
        <v>8.68</v>
      </c>
      <c r="L19" s="40"/>
      <c r="M19" s="39"/>
      <c r="N19" s="41"/>
      <c r="O19" s="23"/>
      <c r="U19" s="34"/>
    </row>
    <row r="20" spans="1:26" x14ac:dyDescent="0.25">
      <c r="A20" s="38"/>
      <c r="B20" s="39">
        <v>16</v>
      </c>
      <c r="C20" s="48">
        <f t="shared" si="3"/>
        <v>772.0799999999997</v>
      </c>
      <c r="D20" s="39" t="s">
        <v>15</v>
      </c>
      <c r="E20" s="57">
        <f t="shared" si="0"/>
        <v>4.7999999999999996E-3</v>
      </c>
      <c r="F20" s="39" t="s">
        <v>7</v>
      </c>
      <c r="G20" s="44">
        <f t="shared" si="2"/>
        <v>3.7059839999999982</v>
      </c>
      <c r="H20" s="39"/>
      <c r="I20" s="44">
        <f t="shared" si="4"/>
        <v>4.3065599999999842</v>
      </c>
      <c r="J20" s="39"/>
      <c r="K20" s="40">
        <f t="shared" si="1"/>
        <v>0</v>
      </c>
      <c r="L20" s="40"/>
      <c r="M20" s="39"/>
      <c r="N20" s="41"/>
      <c r="O20" s="23"/>
      <c r="U20" s="34"/>
    </row>
    <row r="21" spans="1:26" x14ac:dyDescent="0.25">
      <c r="A21" s="38"/>
      <c r="B21" s="39">
        <v>17</v>
      </c>
      <c r="C21" s="48">
        <f t="shared" si="3"/>
        <v>772.0799999999997</v>
      </c>
      <c r="D21" s="39" t="s">
        <v>15</v>
      </c>
      <c r="E21" s="57">
        <f t="shared" si="0"/>
        <v>4.7999999999999996E-3</v>
      </c>
      <c r="F21" s="39" t="s">
        <v>7</v>
      </c>
      <c r="G21" s="44">
        <f t="shared" si="2"/>
        <v>3.7059839999999982</v>
      </c>
      <c r="H21" s="39"/>
      <c r="I21" s="44">
        <f t="shared" si="4"/>
        <v>8.0125439999999823</v>
      </c>
      <c r="J21" s="39"/>
      <c r="K21" s="40">
        <f t="shared" si="1"/>
        <v>0</v>
      </c>
      <c r="L21" s="40"/>
      <c r="M21" s="39"/>
      <c r="N21" s="41"/>
      <c r="O21" s="28"/>
      <c r="U21" s="34"/>
    </row>
    <row r="22" spans="1:26" x14ac:dyDescent="0.25">
      <c r="A22" s="38"/>
      <c r="B22" s="39">
        <v>18</v>
      </c>
      <c r="C22" s="48">
        <f t="shared" si="3"/>
        <v>772.0799999999997</v>
      </c>
      <c r="D22" s="39" t="s">
        <v>15</v>
      </c>
      <c r="E22" s="57">
        <f t="shared" si="0"/>
        <v>4.7999999999999996E-3</v>
      </c>
      <c r="F22" s="39" t="s">
        <v>7</v>
      </c>
      <c r="G22" s="44">
        <f t="shared" si="2"/>
        <v>3.7059839999999982</v>
      </c>
      <c r="H22" s="39"/>
      <c r="I22" s="44">
        <f t="shared" si="4"/>
        <v>11.718527999999981</v>
      </c>
      <c r="J22" s="39"/>
      <c r="K22" s="40">
        <f t="shared" si="1"/>
        <v>8.68</v>
      </c>
      <c r="L22" s="40"/>
      <c r="M22" s="39"/>
      <c r="N22" s="41"/>
      <c r="O22" s="29"/>
      <c r="U22" s="34"/>
    </row>
    <row r="23" spans="1:26" x14ac:dyDescent="0.25">
      <c r="A23" s="38"/>
      <c r="B23" s="39">
        <v>19</v>
      </c>
      <c r="C23" s="48">
        <f t="shared" si="3"/>
        <v>780.75999999999965</v>
      </c>
      <c r="D23" s="39" t="s">
        <v>15</v>
      </c>
      <c r="E23" s="57">
        <f t="shared" si="0"/>
        <v>4.7999999999999996E-3</v>
      </c>
      <c r="F23" s="39" t="s">
        <v>7</v>
      </c>
      <c r="G23" s="44">
        <f t="shared" si="2"/>
        <v>3.7476479999999981</v>
      </c>
      <c r="H23" s="39"/>
      <c r="I23" s="44">
        <f t="shared" si="4"/>
        <v>6.7861759999999798</v>
      </c>
      <c r="J23" s="39"/>
      <c r="K23" s="40">
        <f t="shared" si="1"/>
        <v>0</v>
      </c>
      <c r="L23" s="40"/>
      <c r="M23" s="39"/>
      <c r="N23" s="41"/>
      <c r="O23" s="29"/>
      <c r="R23" s="68" t="s">
        <v>47</v>
      </c>
      <c r="U23" s="69" t="s">
        <v>41</v>
      </c>
      <c r="W23" s="68" t="s">
        <v>43</v>
      </c>
      <c r="Y23" s="68" t="s">
        <v>45</v>
      </c>
    </row>
    <row r="24" spans="1:26" x14ac:dyDescent="0.25">
      <c r="A24" s="38"/>
      <c r="B24" s="39">
        <v>20</v>
      </c>
      <c r="C24" s="48">
        <f t="shared" si="3"/>
        <v>780.75999999999965</v>
      </c>
      <c r="D24" s="39" t="s">
        <v>15</v>
      </c>
      <c r="E24" s="57">
        <f>$G$3</f>
        <v>4.7999999999999996E-3</v>
      </c>
      <c r="F24" s="39" t="s">
        <v>7</v>
      </c>
      <c r="G24" s="44">
        <f t="shared" si="2"/>
        <v>3.7476479999999981</v>
      </c>
      <c r="H24" s="39"/>
      <c r="I24" s="44">
        <f t="shared" si="4"/>
        <v>10.533823999999978</v>
      </c>
      <c r="J24" s="39"/>
      <c r="K24" s="40">
        <f t="shared" si="1"/>
        <v>8.68</v>
      </c>
      <c r="L24" s="40"/>
      <c r="M24" s="39"/>
      <c r="N24" s="41"/>
      <c r="O24" s="24"/>
      <c r="R24" s="68" t="s">
        <v>40</v>
      </c>
      <c r="U24" s="69" t="s">
        <v>42</v>
      </c>
      <c r="W24" s="69" t="s">
        <v>44</v>
      </c>
      <c r="Y24" s="69" t="s">
        <v>46</v>
      </c>
    </row>
    <row r="25" spans="1:26" x14ac:dyDescent="0.25">
      <c r="A25" s="19"/>
      <c r="B25">
        <v>21</v>
      </c>
      <c r="C25" s="49">
        <f t="shared" si="3"/>
        <v>789.4399999999996</v>
      </c>
      <c r="D25" t="s">
        <v>15</v>
      </c>
      <c r="E25" s="57">
        <f>$G$3</f>
        <v>4.7999999999999996E-3</v>
      </c>
      <c r="F25" t="s">
        <v>7</v>
      </c>
      <c r="G25" s="42">
        <f t="shared" si="2"/>
        <v>3.7893119999999976</v>
      </c>
      <c r="I25" s="42">
        <f t="shared" si="4"/>
        <v>5.6431359999999753</v>
      </c>
      <c r="K25" s="12">
        <f t="shared" si="1"/>
        <v>0</v>
      </c>
      <c r="L25" s="12"/>
      <c r="N25" s="20"/>
      <c r="O25" s="24"/>
      <c r="R25" s="70">
        <v>3.7000000000000002E-3</v>
      </c>
      <c r="S25" s="70"/>
      <c r="T25" s="70"/>
      <c r="U25" s="71">
        <v>4.1999999999999997E-3</v>
      </c>
      <c r="V25" s="70"/>
      <c r="W25" s="70">
        <v>4.7999999999999996E-3</v>
      </c>
      <c r="X25" s="70"/>
      <c r="Y25" s="70">
        <v>5.4999999999999997E-3</v>
      </c>
      <c r="Z25" s="70"/>
    </row>
    <row r="26" spans="1:26" x14ac:dyDescent="0.25">
      <c r="A26" s="19"/>
      <c r="B26">
        <v>22</v>
      </c>
      <c r="C26" s="49">
        <f t="shared" si="3"/>
        <v>789.4399999999996</v>
      </c>
      <c r="D26" t="s">
        <v>15</v>
      </c>
      <c r="E26" s="57">
        <f t="shared" si="0"/>
        <v>4.7999999999999996E-3</v>
      </c>
      <c r="F26" t="s">
        <v>7</v>
      </c>
      <c r="G26" s="42">
        <f t="shared" si="2"/>
        <v>3.7893119999999976</v>
      </c>
      <c r="I26" s="42">
        <f t="shared" si="4"/>
        <v>9.4324479999999724</v>
      </c>
      <c r="K26" s="12">
        <f t="shared" si="1"/>
        <v>8.68</v>
      </c>
      <c r="L26" s="12"/>
      <c r="N26" s="20"/>
      <c r="U26" s="34"/>
    </row>
    <row r="27" spans="1:26" x14ac:dyDescent="0.25">
      <c r="A27" s="19"/>
      <c r="B27">
        <v>23</v>
      </c>
      <c r="C27" s="49">
        <f t="shared" si="3"/>
        <v>798.11999999999955</v>
      </c>
      <c r="D27" t="s">
        <v>15</v>
      </c>
      <c r="E27" s="39">
        <f t="shared" si="0"/>
        <v>4.7999999999999996E-3</v>
      </c>
      <c r="F27" t="s">
        <v>7</v>
      </c>
      <c r="G27" s="42">
        <f t="shared" si="2"/>
        <v>3.8309759999999975</v>
      </c>
      <c r="I27" s="42">
        <f t="shared" si="4"/>
        <v>4.5834239999999706</v>
      </c>
      <c r="K27" s="12">
        <f t="shared" si="1"/>
        <v>0</v>
      </c>
      <c r="L27" s="12"/>
      <c r="N27" s="20"/>
      <c r="U27" s="34"/>
    </row>
    <row r="28" spans="1:26" x14ac:dyDescent="0.25">
      <c r="A28" s="19"/>
      <c r="B28">
        <v>24</v>
      </c>
      <c r="C28" s="49">
        <f t="shared" si="3"/>
        <v>798.11999999999955</v>
      </c>
      <c r="D28" t="s">
        <v>15</v>
      </c>
      <c r="E28" s="39">
        <f t="shared" si="0"/>
        <v>4.7999999999999996E-3</v>
      </c>
      <c r="F28" t="s">
        <v>7</v>
      </c>
      <c r="G28" s="42">
        <f t="shared" si="2"/>
        <v>3.8309759999999975</v>
      </c>
      <c r="I28" s="42">
        <f t="shared" si="4"/>
        <v>8.4143999999999686</v>
      </c>
      <c r="K28" s="12">
        <f t="shared" si="1"/>
        <v>0</v>
      </c>
      <c r="L28" s="12"/>
      <c r="N28" s="20"/>
      <c r="U28" s="34"/>
    </row>
    <row r="29" spans="1:26" x14ac:dyDescent="0.25">
      <c r="A29" s="19"/>
      <c r="B29">
        <v>25</v>
      </c>
      <c r="C29" s="49">
        <f t="shared" si="3"/>
        <v>798.11999999999955</v>
      </c>
      <c r="D29" t="s">
        <v>15</v>
      </c>
      <c r="E29" s="39">
        <f t="shared" si="0"/>
        <v>4.7999999999999996E-3</v>
      </c>
      <c r="F29" t="s">
        <v>7</v>
      </c>
      <c r="G29" s="42">
        <f t="shared" si="2"/>
        <v>3.8309759999999975</v>
      </c>
      <c r="I29" s="42">
        <f t="shared" si="4"/>
        <v>12.245375999999967</v>
      </c>
      <c r="K29" s="12">
        <f t="shared" si="1"/>
        <v>8.68</v>
      </c>
      <c r="L29" s="12"/>
      <c r="N29" s="20"/>
      <c r="U29" s="34"/>
    </row>
    <row r="30" spans="1:26" x14ac:dyDescent="0.25">
      <c r="A30" s="19"/>
      <c r="B30">
        <v>26</v>
      </c>
      <c r="C30" s="49">
        <f t="shared" si="3"/>
        <v>806.7999999999995</v>
      </c>
      <c r="D30" t="s">
        <v>15</v>
      </c>
      <c r="E30" s="39">
        <f t="shared" si="0"/>
        <v>4.7999999999999996E-3</v>
      </c>
      <c r="F30" t="s">
        <v>7</v>
      </c>
      <c r="G30" s="42">
        <f t="shared" si="2"/>
        <v>3.8726399999999974</v>
      </c>
      <c r="I30" s="42">
        <f t="shared" si="4"/>
        <v>7.4380159999999638</v>
      </c>
      <c r="K30" s="12">
        <f t="shared" si="1"/>
        <v>0</v>
      </c>
      <c r="L30" s="12"/>
      <c r="N30" s="20"/>
      <c r="U30" s="34"/>
    </row>
    <row r="31" spans="1:26" x14ac:dyDescent="0.25">
      <c r="A31" s="19"/>
      <c r="B31">
        <v>27</v>
      </c>
      <c r="C31" s="49">
        <f t="shared" si="3"/>
        <v>806.7999999999995</v>
      </c>
      <c r="D31" t="s">
        <v>15</v>
      </c>
      <c r="E31" s="39">
        <f>$G$3</f>
        <v>4.7999999999999996E-3</v>
      </c>
      <c r="F31" t="s">
        <v>7</v>
      </c>
      <c r="G31" s="42">
        <f t="shared" si="2"/>
        <v>3.8726399999999974</v>
      </c>
      <c r="I31" s="42">
        <f t="shared" si="4"/>
        <v>11.310655999999961</v>
      </c>
      <c r="K31" s="12">
        <f t="shared" si="1"/>
        <v>8.68</v>
      </c>
      <c r="L31" s="12"/>
      <c r="N31" s="20"/>
      <c r="R31" s="76" t="s">
        <v>53</v>
      </c>
      <c r="S31" s="25"/>
      <c r="T31" s="25"/>
      <c r="U31" s="77"/>
      <c r="V31" s="25"/>
      <c r="W31" s="25"/>
      <c r="X31" s="25"/>
    </row>
    <row r="32" spans="1:26" x14ac:dyDescent="0.25">
      <c r="A32" s="19"/>
      <c r="B32">
        <v>28</v>
      </c>
      <c r="C32" s="49">
        <f t="shared" si="3"/>
        <v>815.47999999999945</v>
      </c>
      <c r="D32" t="s">
        <v>15</v>
      </c>
      <c r="E32" s="39">
        <f>$G$3</f>
        <v>4.7999999999999996E-3</v>
      </c>
      <c r="F32" t="s">
        <v>7</v>
      </c>
      <c r="G32" s="42">
        <f t="shared" si="2"/>
        <v>3.9143039999999969</v>
      </c>
      <c r="I32" s="42">
        <f t="shared" si="4"/>
        <v>6.5449599999999579</v>
      </c>
      <c r="K32" s="12">
        <f t="shared" si="1"/>
        <v>0</v>
      </c>
      <c r="L32" s="12"/>
      <c r="N32" s="20"/>
      <c r="R32" s="76" t="s">
        <v>54</v>
      </c>
      <c r="S32" s="25"/>
      <c r="T32" s="25"/>
      <c r="U32" s="77"/>
      <c r="V32" s="25"/>
      <c r="W32" s="25"/>
      <c r="X32" s="25"/>
    </row>
    <row r="33" spans="1:21" x14ac:dyDescent="0.25">
      <c r="A33" s="19"/>
      <c r="B33">
        <v>29</v>
      </c>
      <c r="C33" s="49">
        <f t="shared" si="3"/>
        <v>815.47999999999945</v>
      </c>
      <c r="D33" t="s">
        <v>15</v>
      </c>
      <c r="E33">
        <f t="shared" si="0"/>
        <v>4.7999999999999996E-3</v>
      </c>
      <c r="F33" t="s">
        <v>7</v>
      </c>
      <c r="G33" s="42">
        <f t="shared" si="2"/>
        <v>3.9143039999999969</v>
      </c>
      <c r="I33" s="42">
        <f t="shared" si="4"/>
        <v>10.459263999999955</v>
      </c>
      <c r="K33" s="12">
        <f t="shared" si="1"/>
        <v>8.68</v>
      </c>
      <c r="L33" s="12"/>
      <c r="N33" s="20"/>
      <c r="U33" s="34"/>
    </row>
    <row r="34" spans="1:21" x14ac:dyDescent="0.25">
      <c r="A34" s="19"/>
      <c r="B34" s="1">
        <v>30</v>
      </c>
      <c r="C34" s="50">
        <f t="shared" si="3"/>
        <v>824.1599999999994</v>
      </c>
      <c r="D34" s="1" t="s">
        <v>15</v>
      </c>
      <c r="E34" s="1">
        <f t="shared" si="0"/>
        <v>4.7999999999999996E-3</v>
      </c>
      <c r="F34" s="1" t="s">
        <v>7</v>
      </c>
      <c r="G34" s="45">
        <f t="shared" si="2"/>
        <v>3.9559679999999968</v>
      </c>
      <c r="H34" s="1"/>
      <c r="I34" s="45">
        <f t="shared" si="4"/>
        <v>5.7352319999999519</v>
      </c>
      <c r="J34" s="1"/>
      <c r="K34" s="14">
        <f t="shared" si="1"/>
        <v>0</v>
      </c>
      <c r="L34" s="14"/>
      <c r="M34" s="1"/>
      <c r="N34" s="22"/>
      <c r="O34" t="s">
        <v>16</v>
      </c>
      <c r="U34" s="34"/>
    </row>
    <row r="35" spans="1:21" x14ac:dyDescent="0.25">
      <c r="A35" s="19"/>
      <c r="B35" s="16">
        <v>31</v>
      </c>
      <c r="C35" s="51">
        <f t="shared" si="3"/>
        <v>824.1599999999994</v>
      </c>
      <c r="D35" s="16" t="s">
        <v>15</v>
      </c>
      <c r="E35" s="16">
        <f t="shared" si="0"/>
        <v>4.7999999999999996E-3</v>
      </c>
      <c r="F35" s="16" t="s">
        <v>7</v>
      </c>
      <c r="G35" s="46">
        <f t="shared" si="2"/>
        <v>3.9559679999999968</v>
      </c>
      <c r="H35" s="16"/>
      <c r="I35" s="46">
        <f t="shared" si="4"/>
        <v>9.6911999999999487</v>
      </c>
      <c r="J35" s="16"/>
      <c r="K35" s="17">
        <f t="shared" si="1"/>
        <v>8.68</v>
      </c>
      <c r="L35" s="17"/>
      <c r="M35" s="16"/>
      <c r="N35" s="18"/>
      <c r="U35" s="34"/>
    </row>
    <row r="36" spans="1:21" x14ac:dyDescent="0.25">
      <c r="A36" s="19"/>
      <c r="B36">
        <v>32</v>
      </c>
      <c r="C36" s="49">
        <f t="shared" si="3"/>
        <v>832.83999999999935</v>
      </c>
      <c r="D36" t="s">
        <v>15</v>
      </c>
      <c r="E36">
        <f t="shared" si="0"/>
        <v>4.7999999999999996E-3</v>
      </c>
      <c r="F36" t="s">
        <v>7</v>
      </c>
      <c r="G36" s="42">
        <f t="shared" si="2"/>
        <v>3.9976319999999967</v>
      </c>
      <c r="I36" s="42">
        <f t="shared" si="4"/>
        <v>5.0088319999999458</v>
      </c>
      <c r="K36" s="12">
        <f t="shared" si="1"/>
        <v>0</v>
      </c>
      <c r="L36" s="12"/>
      <c r="N36" s="20"/>
      <c r="U36" s="34"/>
    </row>
    <row r="37" spans="1:21" x14ac:dyDescent="0.25">
      <c r="A37" s="19"/>
      <c r="B37">
        <v>33</v>
      </c>
      <c r="C37" s="49">
        <f t="shared" si="3"/>
        <v>832.83999999999935</v>
      </c>
      <c r="D37" t="s">
        <v>15</v>
      </c>
      <c r="E37">
        <f t="shared" si="0"/>
        <v>4.7999999999999996E-3</v>
      </c>
      <c r="F37" t="s">
        <v>7</v>
      </c>
      <c r="G37" s="42">
        <f t="shared" si="2"/>
        <v>3.9976319999999967</v>
      </c>
      <c r="I37" s="42">
        <f t="shared" si="4"/>
        <v>9.0064639999999425</v>
      </c>
      <c r="K37" s="12">
        <f t="shared" si="1"/>
        <v>8.68</v>
      </c>
      <c r="L37" s="12"/>
      <c r="N37" s="20"/>
      <c r="U37" s="34"/>
    </row>
    <row r="38" spans="1:21" x14ac:dyDescent="0.25">
      <c r="A38" s="19"/>
      <c r="B38">
        <v>34</v>
      </c>
      <c r="C38" s="49">
        <f t="shared" si="3"/>
        <v>841.5199999999993</v>
      </c>
      <c r="D38" t="s">
        <v>15</v>
      </c>
      <c r="E38">
        <f>$G$3</f>
        <v>4.7999999999999996E-3</v>
      </c>
      <c r="F38" t="s">
        <v>7</v>
      </c>
      <c r="G38" s="42">
        <f t="shared" si="2"/>
        <v>4.0392959999999967</v>
      </c>
      <c r="I38" s="42">
        <f t="shared" si="4"/>
        <v>4.3657599999999395</v>
      </c>
      <c r="K38" s="12">
        <f t="shared" si="1"/>
        <v>0</v>
      </c>
      <c r="L38" s="12"/>
      <c r="N38" s="20"/>
      <c r="U38" s="34"/>
    </row>
    <row r="39" spans="1:21" x14ac:dyDescent="0.25">
      <c r="A39" s="19"/>
      <c r="B39">
        <v>35</v>
      </c>
      <c r="C39" s="49">
        <f t="shared" si="3"/>
        <v>841.5199999999993</v>
      </c>
      <c r="D39" t="s">
        <v>15</v>
      </c>
      <c r="E39">
        <f>$G$3</f>
        <v>4.7999999999999996E-3</v>
      </c>
      <c r="F39" t="s">
        <v>7</v>
      </c>
      <c r="G39" s="42">
        <f t="shared" si="2"/>
        <v>4.0392959999999967</v>
      </c>
      <c r="I39" s="42">
        <f t="shared" si="4"/>
        <v>8.4050559999999361</v>
      </c>
      <c r="K39" s="12">
        <f t="shared" si="1"/>
        <v>0</v>
      </c>
      <c r="L39" s="12"/>
      <c r="N39" s="20"/>
      <c r="U39" s="34"/>
    </row>
    <row r="40" spans="1:21" x14ac:dyDescent="0.25">
      <c r="A40" s="19"/>
      <c r="B40">
        <v>36</v>
      </c>
      <c r="C40" s="49">
        <f t="shared" si="3"/>
        <v>841.5199999999993</v>
      </c>
      <c r="D40" t="s">
        <v>15</v>
      </c>
      <c r="E40">
        <f t="shared" si="0"/>
        <v>4.7999999999999996E-3</v>
      </c>
      <c r="F40" t="s">
        <v>7</v>
      </c>
      <c r="G40" s="42">
        <f t="shared" si="2"/>
        <v>4.0392959999999967</v>
      </c>
      <c r="I40" s="42">
        <f t="shared" si="4"/>
        <v>12.444351999999933</v>
      </c>
      <c r="K40" s="12">
        <f t="shared" si="1"/>
        <v>8.68</v>
      </c>
      <c r="L40" s="12"/>
      <c r="N40" s="20"/>
      <c r="U40" s="34"/>
    </row>
    <row r="41" spans="1:21" x14ac:dyDescent="0.25">
      <c r="A41" s="19"/>
      <c r="B41">
        <v>37</v>
      </c>
      <c r="C41" s="49">
        <f t="shared" si="3"/>
        <v>850.19999999999925</v>
      </c>
      <c r="D41" t="s">
        <v>15</v>
      </c>
      <c r="E41">
        <f t="shared" si="0"/>
        <v>4.7999999999999996E-3</v>
      </c>
      <c r="F41" t="s">
        <v>7</v>
      </c>
      <c r="G41" s="42">
        <f t="shared" si="2"/>
        <v>4.0809599999999957</v>
      </c>
      <c r="I41" s="42">
        <f t="shared" si="4"/>
        <v>7.8453119999999288</v>
      </c>
      <c r="K41" s="12">
        <f t="shared" si="1"/>
        <v>0</v>
      </c>
      <c r="L41" s="12"/>
      <c r="N41" s="20"/>
      <c r="U41" s="34"/>
    </row>
    <row r="42" spans="1:21" x14ac:dyDescent="0.25">
      <c r="A42" s="19"/>
      <c r="B42">
        <v>38</v>
      </c>
      <c r="C42" s="49">
        <f t="shared" si="3"/>
        <v>850.19999999999925</v>
      </c>
      <c r="D42" t="s">
        <v>15</v>
      </c>
      <c r="E42">
        <f t="shared" si="0"/>
        <v>4.7999999999999996E-3</v>
      </c>
      <c r="F42" t="s">
        <v>7</v>
      </c>
      <c r="G42" s="42">
        <f t="shared" si="2"/>
        <v>4.0809599999999957</v>
      </c>
      <c r="I42" s="42">
        <f t="shared" si="4"/>
        <v>11.926271999999924</v>
      </c>
      <c r="K42" s="12">
        <f t="shared" si="1"/>
        <v>8.68</v>
      </c>
      <c r="L42" s="12"/>
      <c r="N42" s="20"/>
      <c r="U42" s="34"/>
    </row>
    <row r="43" spans="1:21" x14ac:dyDescent="0.25">
      <c r="A43" s="19"/>
      <c r="B43">
        <v>39</v>
      </c>
      <c r="C43" s="49">
        <f t="shared" si="3"/>
        <v>858.8799999999992</v>
      </c>
      <c r="D43" t="s">
        <v>15</v>
      </c>
      <c r="E43">
        <f t="shared" si="0"/>
        <v>4.7999999999999996E-3</v>
      </c>
      <c r="F43" t="s">
        <v>7</v>
      </c>
      <c r="G43" s="42">
        <f t="shared" si="2"/>
        <v>4.1226239999999956</v>
      </c>
      <c r="I43" s="42">
        <f t="shared" si="4"/>
        <v>7.3688959999999204</v>
      </c>
      <c r="K43" s="12">
        <f t="shared" si="1"/>
        <v>0</v>
      </c>
      <c r="L43" s="12"/>
      <c r="N43" s="20"/>
      <c r="U43" s="34"/>
    </row>
    <row r="44" spans="1:21" x14ac:dyDescent="0.25">
      <c r="A44" s="19"/>
      <c r="B44">
        <v>40</v>
      </c>
      <c r="C44" s="49">
        <f t="shared" si="3"/>
        <v>858.8799999999992</v>
      </c>
      <c r="D44" t="s">
        <v>15</v>
      </c>
      <c r="E44">
        <f t="shared" si="0"/>
        <v>4.7999999999999996E-3</v>
      </c>
      <c r="F44" t="s">
        <v>7</v>
      </c>
      <c r="G44" s="42">
        <f t="shared" si="2"/>
        <v>4.1226239999999956</v>
      </c>
      <c r="I44" s="42">
        <f t="shared" si="4"/>
        <v>11.491519999999916</v>
      </c>
      <c r="K44" s="12">
        <f t="shared" si="1"/>
        <v>8.68</v>
      </c>
      <c r="L44" s="12"/>
      <c r="N44" s="20"/>
      <c r="U44" s="34"/>
    </row>
    <row r="45" spans="1:21" x14ac:dyDescent="0.25">
      <c r="A45" s="19"/>
      <c r="B45">
        <v>41</v>
      </c>
      <c r="C45" s="49">
        <f t="shared" si="3"/>
        <v>867.55999999999915</v>
      </c>
      <c r="D45" t="s">
        <v>15</v>
      </c>
      <c r="E45">
        <f>$G$3</f>
        <v>4.7999999999999996E-3</v>
      </c>
      <c r="F45" t="s">
        <v>7</v>
      </c>
      <c r="G45" s="42">
        <f t="shared" si="2"/>
        <v>4.1642879999999955</v>
      </c>
      <c r="I45" s="42">
        <f t="shared" si="4"/>
        <v>6.9758079999999119</v>
      </c>
      <c r="K45" s="12">
        <f t="shared" si="1"/>
        <v>0</v>
      </c>
      <c r="L45" s="12"/>
      <c r="N45" s="20"/>
      <c r="U45" s="34"/>
    </row>
    <row r="46" spans="1:21" x14ac:dyDescent="0.25">
      <c r="A46" s="19"/>
      <c r="B46">
        <v>42</v>
      </c>
      <c r="C46" s="49">
        <f t="shared" si="3"/>
        <v>867.55999999999915</v>
      </c>
      <c r="D46" t="s">
        <v>15</v>
      </c>
      <c r="E46">
        <f>$G$3</f>
        <v>4.7999999999999996E-3</v>
      </c>
      <c r="F46" t="s">
        <v>7</v>
      </c>
      <c r="G46" s="42">
        <f t="shared" si="2"/>
        <v>4.1642879999999955</v>
      </c>
      <c r="I46" s="42">
        <f t="shared" si="4"/>
        <v>11.140095999999907</v>
      </c>
      <c r="K46" s="12">
        <f t="shared" si="1"/>
        <v>8.68</v>
      </c>
      <c r="L46" s="12"/>
      <c r="N46" s="20"/>
      <c r="U46" s="34"/>
    </row>
    <row r="47" spans="1:21" x14ac:dyDescent="0.25">
      <c r="A47" s="19"/>
      <c r="B47">
        <v>43</v>
      </c>
      <c r="C47" s="49">
        <f t="shared" si="3"/>
        <v>876.2399999999991</v>
      </c>
      <c r="D47" t="s">
        <v>15</v>
      </c>
      <c r="E47">
        <f t="shared" si="0"/>
        <v>4.7999999999999996E-3</v>
      </c>
      <c r="F47" t="s">
        <v>7</v>
      </c>
      <c r="G47" s="42">
        <f t="shared" si="2"/>
        <v>4.2059519999999955</v>
      </c>
      <c r="I47" s="42">
        <f t="shared" si="4"/>
        <v>6.6660479999999032</v>
      </c>
      <c r="K47" s="12">
        <f t="shared" si="1"/>
        <v>0</v>
      </c>
      <c r="L47" s="12"/>
      <c r="N47" s="20"/>
      <c r="U47" s="34"/>
    </row>
    <row r="48" spans="1:21" x14ac:dyDescent="0.25">
      <c r="A48" s="19"/>
      <c r="B48">
        <v>44</v>
      </c>
      <c r="C48" s="49">
        <f t="shared" si="3"/>
        <v>876.2399999999991</v>
      </c>
      <c r="D48" t="s">
        <v>15</v>
      </c>
      <c r="E48">
        <f t="shared" si="0"/>
        <v>4.7999999999999996E-3</v>
      </c>
      <c r="F48" t="s">
        <v>7</v>
      </c>
      <c r="G48" s="42">
        <f t="shared" si="2"/>
        <v>4.2059519999999955</v>
      </c>
      <c r="I48" s="42">
        <f t="shared" si="4"/>
        <v>10.871999999999899</v>
      </c>
      <c r="K48" s="12">
        <f t="shared" si="1"/>
        <v>8.68</v>
      </c>
      <c r="L48" s="12"/>
      <c r="N48" s="20"/>
      <c r="U48" s="34"/>
    </row>
    <row r="49" spans="1:21" x14ac:dyDescent="0.25">
      <c r="A49" s="19"/>
      <c r="B49">
        <v>45</v>
      </c>
      <c r="C49" s="49">
        <f t="shared" si="3"/>
        <v>884.91999999999905</v>
      </c>
      <c r="D49" t="s">
        <v>15</v>
      </c>
      <c r="E49">
        <f t="shared" si="0"/>
        <v>4.7999999999999996E-3</v>
      </c>
      <c r="F49" t="s">
        <v>7</v>
      </c>
      <c r="G49" s="42">
        <f t="shared" si="2"/>
        <v>4.2476159999999954</v>
      </c>
      <c r="I49" s="42">
        <f t="shared" si="4"/>
        <v>6.4396159999998943</v>
      </c>
      <c r="K49" s="12">
        <f t="shared" si="1"/>
        <v>0</v>
      </c>
      <c r="L49" s="12"/>
      <c r="N49" s="20"/>
      <c r="U49" s="34"/>
    </row>
    <row r="50" spans="1:21" x14ac:dyDescent="0.25">
      <c r="A50" s="19"/>
      <c r="B50">
        <v>46</v>
      </c>
      <c r="C50" s="49">
        <f t="shared" si="3"/>
        <v>884.91999999999905</v>
      </c>
      <c r="D50" t="s">
        <v>15</v>
      </c>
      <c r="E50">
        <f t="shared" si="0"/>
        <v>4.7999999999999996E-3</v>
      </c>
      <c r="F50" t="s">
        <v>7</v>
      </c>
      <c r="G50" s="42">
        <f t="shared" si="2"/>
        <v>4.2476159999999954</v>
      </c>
      <c r="I50" s="42">
        <f t="shared" si="4"/>
        <v>10.68723199999989</v>
      </c>
      <c r="K50" s="12">
        <f t="shared" si="1"/>
        <v>8.68</v>
      </c>
      <c r="L50" s="12"/>
      <c r="N50" s="20"/>
      <c r="U50" s="34"/>
    </row>
    <row r="51" spans="1:21" x14ac:dyDescent="0.25">
      <c r="A51" s="19"/>
      <c r="B51">
        <v>47</v>
      </c>
      <c r="C51" s="49">
        <f t="shared" si="3"/>
        <v>893.599999999999</v>
      </c>
      <c r="D51" t="s">
        <v>15</v>
      </c>
      <c r="E51">
        <f t="shared" si="0"/>
        <v>4.7999999999999996E-3</v>
      </c>
      <c r="F51" t="s">
        <v>7</v>
      </c>
      <c r="G51" s="42">
        <f t="shared" si="2"/>
        <v>4.2892799999999944</v>
      </c>
      <c r="I51" s="42">
        <f t="shared" si="4"/>
        <v>6.2965119999998844</v>
      </c>
      <c r="K51" s="12">
        <f t="shared" si="1"/>
        <v>0</v>
      </c>
      <c r="L51" s="12"/>
      <c r="N51" s="20"/>
      <c r="U51" s="34"/>
    </row>
    <row r="52" spans="1:21" x14ac:dyDescent="0.25">
      <c r="A52" s="19"/>
      <c r="B52">
        <v>48</v>
      </c>
      <c r="C52" s="49">
        <f t="shared" si="3"/>
        <v>893.599999999999</v>
      </c>
      <c r="D52" t="s">
        <v>15</v>
      </c>
      <c r="E52">
        <f>$G$3</f>
        <v>4.7999999999999996E-3</v>
      </c>
      <c r="F52" t="s">
        <v>7</v>
      </c>
      <c r="G52" s="42">
        <f t="shared" si="2"/>
        <v>4.2892799999999944</v>
      </c>
      <c r="I52" s="42">
        <f t="shared" si="4"/>
        <v>10.585791999999879</v>
      </c>
      <c r="K52" s="12">
        <f t="shared" si="1"/>
        <v>8.68</v>
      </c>
      <c r="L52" s="12"/>
      <c r="N52" s="20"/>
      <c r="U52" s="34"/>
    </row>
    <row r="53" spans="1:21" x14ac:dyDescent="0.25">
      <c r="A53" s="19"/>
      <c r="B53">
        <v>49</v>
      </c>
      <c r="C53" s="49">
        <f t="shared" si="3"/>
        <v>902.27999999999895</v>
      </c>
      <c r="D53" t="s">
        <v>15</v>
      </c>
      <c r="E53">
        <f>$G$3</f>
        <v>4.7999999999999996E-3</v>
      </c>
      <c r="F53" t="s">
        <v>7</v>
      </c>
      <c r="G53" s="42">
        <f t="shared" si="2"/>
        <v>4.3309439999999944</v>
      </c>
      <c r="I53" s="42">
        <f t="shared" si="4"/>
        <v>6.2367359999998735</v>
      </c>
      <c r="K53" s="12">
        <f t="shared" si="1"/>
        <v>0</v>
      </c>
      <c r="L53" s="12"/>
      <c r="N53" s="20"/>
      <c r="U53" s="34"/>
    </row>
    <row r="54" spans="1:21" x14ac:dyDescent="0.25">
      <c r="A54" s="19"/>
      <c r="B54">
        <v>50</v>
      </c>
      <c r="C54" s="49">
        <f t="shared" si="3"/>
        <v>902.27999999999895</v>
      </c>
      <c r="D54" t="s">
        <v>15</v>
      </c>
      <c r="E54">
        <f t="shared" si="0"/>
        <v>4.7999999999999996E-3</v>
      </c>
      <c r="F54" t="s">
        <v>7</v>
      </c>
      <c r="G54" s="42">
        <f t="shared" si="2"/>
        <v>4.3309439999999944</v>
      </c>
      <c r="I54" s="42">
        <f t="shared" si="4"/>
        <v>10.567679999999868</v>
      </c>
      <c r="K54" s="12">
        <f t="shared" si="1"/>
        <v>8.68</v>
      </c>
      <c r="L54" s="12"/>
      <c r="N54" s="20"/>
      <c r="U54" s="34"/>
    </row>
    <row r="55" spans="1:21" x14ac:dyDescent="0.25">
      <c r="A55" s="19"/>
      <c r="B55">
        <v>51</v>
      </c>
      <c r="C55" s="49">
        <f t="shared" si="3"/>
        <v>910.9599999999989</v>
      </c>
      <c r="D55" t="s">
        <v>15</v>
      </c>
      <c r="E55">
        <f t="shared" si="0"/>
        <v>4.7999999999999996E-3</v>
      </c>
      <c r="F55" t="s">
        <v>7</v>
      </c>
      <c r="G55" s="42">
        <f t="shared" si="2"/>
        <v>4.3726079999999943</v>
      </c>
      <c r="I55" s="42">
        <f t="shared" si="4"/>
        <v>6.2602879999998624</v>
      </c>
      <c r="K55" s="12">
        <f t="shared" si="1"/>
        <v>0</v>
      </c>
      <c r="L55" s="12"/>
      <c r="N55" s="20"/>
      <c r="U55" s="34"/>
    </row>
    <row r="56" spans="1:21" x14ac:dyDescent="0.25">
      <c r="A56" s="19"/>
      <c r="B56">
        <v>52</v>
      </c>
      <c r="C56" s="49">
        <f t="shared" si="3"/>
        <v>910.9599999999989</v>
      </c>
      <c r="D56" t="s">
        <v>15</v>
      </c>
      <c r="E56">
        <f t="shared" si="0"/>
        <v>4.7999999999999996E-3</v>
      </c>
      <c r="F56" t="s">
        <v>7</v>
      </c>
      <c r="G56" s="42">
        <f t="shared" si="2"/>
        <v>4.3726079999999943</v>
      </c>
      <c r="I56" s="42">
        <f t="shared" si="4"/>
        <v>10.632895999999857</v>
      </c>
      <c r="K56" s="12">
        <f t="shared" si="1"/>
        <v>8.68</v>
      </c>
      <c r="L56" s="12"/>
      <c r="N56" s="20"/>
      <c r="U56" s="34"/>
    </row>
    <row r="57" spans="1:21" x14ac:dyDescent="0.25">
      <c r="A57" s="19"/>
      <c r="B57">
        <v>53</v>
      </c>
      <c r="C57" s="49">
        <f t="shared" si="3"/>
        <v>919.63999999999885</v>
      </c>
      <c r="D57" t="s">
        <v>15</v>
      </c>
      <c r="E57">
        <f t="shared" si="0"/>
        <v>4.7999999999999996E-3</v>
      </c>
      <c r="F57" t="s">
        <v>7</v>
      </c>
      <c r="G57" s="42">
        <f t="shared" si="2"/>
        <v>4.4142719999999942</v>
      </c>
      <c r="I57" s="42">
        <f t="shared" si="4"/>
        <v>6.3671679999998512</v>
      </c>
      <c r="K57" s="12">
        <f t="shared" si="1"/>
        <v>0</v>
      </c>
      <c r="L57" s="12"/>
      <c r="N57" s="20"/>
      <c r="U57" s="34"/>
    </row>
    <row r="58" spans="1:21" x14ac:dyDescent="0.25">
      <c r="A58" s="19"/>
      <c r="B58">
        <v>54</v>
      </c>
      <c r="C58" s="49">
        <f t="shared" si="3"/>
        <v>919.63999999999885</v>
      </c>
      <c r="D58" t="s">
        <v>15</v>
      </c>
      <c r="E58">
        <f t="shared" si="0"/>
        <v>4.7999999999999996E-3</v>
      </c>
      <c r="F58" t="s">
        <v>7</v>
      </c>
      <c r="G58" s="42">
        <f t="shared" si="2"/>
        <v>4.4142719999999942</v>
      </c>
      <c r="I58" s="42">
        <f t="shared" si="4"/>
        <v>10.781439999999845</v>
      </c>
      <c r="K58" s="12">
        <f t="shared" si="1"/>
        <v>8.68</v>
      </c>
      <c r="L58" s="12"/>
      <c r="N58" s="20"/>
      <c r="U58" s="34"/>
    </row>
    <row r="59" spans="1:21" x14ac:dyDescent="0.25">
      <c r="A59" s="19"/>
      <c r="B59">
        <v>55</v>
      </c>
      <c r="C59" s="49">
        <f t="shared" si="3"/>
        <v>928.3199999999988</v>
      </c>
      <c r="D59" t="s">
        <v>15</v>
      </c>
      <c r="E59">
        <f>$G$3</f>
        <v>4.7999999999999996E-3</v>
      </c>
      <c r="F59" t="s">
        <v>7</v>
      </c>
      <c r="G59" s="42">
        <f t="shared" si="2"/>
        <v>4.4559359999999941</v>
      </c>
      <c r="I59" s="42">
        <f t="shared" si="4"/>
        <v>6.5573759999998398</v>
      </c>
      <c r="K59" s="12">
        <f t="shared" si="1"/>
        <v>0</v>
      </c>
      <c r="L59" s="12"/>
      <c r="N59" s="20"/>
      <c r="U59" s="34"/>
    </row>
    <row r="60" spans="1:21" x14ac:dyDescent="0.25">
      <c r="A60" s="19"/>
      <c r="B60">
        <v>56</v>
      </c>
      <c r="C60" s="49">
        <f t="shared" si="3"/>
        <v>928.3199999999988</v>
      </c>
      <c r="D60" t="s">
        <v>15</v>
      </c>
      <c r="E60">
        <f>$G$3</f>
        <v>4.7999999999999996E-3</v>
      </c>
      <c r="F60" t="s">
        <v>7</v>
      </c>
      <c r="G60" s="42">
        <f t="shared" si="2"/>
        <v>4.4559359999999941</v>
      </c>
      <c r="I60" s="42">
        <f t="shared" si="4"/>
        <v>11.013311999999834</v>
      </c>
      <c r="K60" s="12">
        <f t="shared" si="1"/>
        <v>8.68</v>
      </c>
      <c r="L60" s="12"/>
      <c r="N60" s="20"/>
      <c r="U60" s="34"/>
    </row>
    <row r="61" spans="1:21" x14ac:dyDescent="0.25">
      <c r="A61" s="19"/>
      <c r="B61">
        <v>57</v>
      </c>
      <c r="C61" s="49">
        <f t="shared" si="3"/>
        <v>936.99999999999875</v>
      </c>
      <c r="D61" t="s">
        <v>15</v>
      </c>
      <c r="E61">
        <f t="shared" si="0"/>
        <v>4.7999999999999996E-3</v>
      </c>
      <c r="F61" t="s">
        <v>7</v>
      </c>
      <c r="G61" s="42">
        <f t="shared" si="2"/>
        <v>4.497599999999994</v>
      </c>
      <c r="I61" s="42">
        <f t="shared" si="4"/>
        <v>6.8309119999998282</v>
      </c>
      <c r="K61" s="12">
        <f t="shared" si="1"/>
        <v>0</v>
      </c>
      <c r="L61" s="12"/>
      <c r="N61" s="20"/>
      <c r="U61" s="34"/>
    </row>
    <row r="62" spans="1:21" x14ac:dyDescent="0.25">
      <c r="A62" s="19"/>
      <c r="B62">
        <v>58</v>
      </c>
      <c r="C62" s="49">
        <f t="shared" si="3"/>
        <v>936.99999999999875</v>
      </c>
      <c r="D62" t="s">
        <v>15</v>
      </c>
      <c r="E62">
        <f t="shared" si="0"/>
        <v>4.7999999999999996E-3</v>
      </c>
      <c r="F62" t="s">
        <v>7</v>
      </c>
      <c r="G62" s="42">
        <f t="shared" si="2"/>
        <v>4.497599999999994</v>
      </c>
      <c r="I62" s="42">
        <f t="shared" si="4"/>
        <v>11.328511999999822</v>
      </c>
      <c r="K62" s="12">
        <f t="shared" si="1"/>
        <v>8.68</v>
      </c>
      <c r="L62" s="12"/>
      <c r="N62" s="20"/>
      <c r="U62" s="34"/>
    </row>
    <row r="63" spans="1:21" x14ac:dyDescent="0.25">
      <c r="A63" s="19"/>
      <c r="B63">
        <v>59</v>
      </c>
      <c r="C63" s="49">
        <f t="shared" si="3"/>
        <v>945.6799999999987</v>
      </c>
      <c r="D63" t="s">
        <v>15</v>
      </c>
      <c r="E63">
        <f t="shared" si="0"/>
        <v>4.7999999999999996E-3</v>
      </c>
      <c r="F63" t="s">
        <v>7</v>
      </c>
      <c r="G63" s="42">
        <f t="shared" si="2"/>
        <v>4.5392639999999931</v>
      </c>
      <c r="I63" s="42">
        <f t="shared" si="4"/>
        <v>7.1877759999998156</v>
      </c>
      <c r="K63" s="12">
        <f t="shared" si="1"/>
        <v>0</v>
      </c>
      <c r="L63" s="12"/>
      <c r="N63" s="20"/>
      <c r="U63" s="34"/>
    </row>
    <row r="64" spans="1:21" x14ac:dyDescent="0.25">
      <c r="A64" s="19"/>
      <c r="B64" s="1">
        <v>60</v>
      </c>
      <c r="C64" s="50">
        <f t="shared" si="3"/>
        <v>945.6799999999987</v>
      </c>
      <c r="D64" s="1" t="s">
        <v>15</v>
      </c>
      <c r="E64" s="1">
        <f t="shared" si="0"/>
        <v>4.7999999999999996E-3</v>
      </c>
      <c r="F64" s="1" t="s">
        <v>7</v>
      </c>
      <c r="G64" s="45">
        <f t="shared" si="2"/>
        <v>4.5392639999999931</v>
      </c>
      <c r="H64" s="1"/>
      <c r="I64" s="45">
        <f t="shared" si="4"/>
        <v>11.727039999999809</v>
      </c>
      <c r="J64" s="1"/>
      <c r="K64" s="14">
        <f t="shared" si="1"/>
        <v>8.68</v>
      </c>
      <c r="L64" s="14"/>
      <c r="M64" s="1"/>
      <c r="N64" s="22"/>
      <c r="O64" t="s">
        <v>17</v>
      </c>
      <c r="U64" s="34"/>
    </row>
    <row r="65" spans="1:21" x14ac:dyDescent="0.25">
      <c r="A65" s="19"/>
      <c r="B65" s="16">
        <v>61</v>
      </c>
      <c r="C65" s="51">
        <f t="shared" si="3"/>
        <v>954.35999999999865</v>
      </c>
      <c r="D65" s="16" t="s">
        <v>15</v>
      </c>
      <c r="E65" s="16">
        <f t="shared" si="0"/>
        <v>4.7999999999999996E-3</v>
      </c>
      <c r="F65" s="16" t="s">
        <v>7</v>
      </c>
      <c r="G65" s="46">
        <f t="shared" si="2"/>
        <v>4.580927999999993</v>
      </c>
      <c r="H65" s="16"/>
      <c r="I65" s="46">
        <f t="shared" si="4"/>
        <v>7.627967999999802</v>
      </c>
      <c r="J65" s="16"/>
      <c r="K65" s="17">
        <f t="shared" si="1"/>
        <v>0</v>
      </c>
      <c r="L65" s="17"/>
      <c r="M65" s="16"/>
      <c r="N65" s="18"/>
      <c r="U65" s="34"/>
    </row>
    <row r="66" spans="1:21" x14ac:dyDescent="0.25">
      <c r="A66" s="19"/>
      <c r="B66">
        <v>62</v>
      </c>
      <c r="C66" s="49">
        <f t="shared" si="3"/>
        <v>954.35999999999865</v>
      </c>
      <c r="D66" t="s">
        <v>15</v>
      </c>
      <c r="E66">
        <f>$G$3</f>
        <v>4.7999999999999996E-3</v>
      </c>
      <c r="F66" t="s">
        <v>7</v>
      </c>
      <c r="G66" s="42">
        <f t="shared" si="2"/>
        <v>4.580927999999993</v>
      </c>
      <c r="I66" s="42">
        <f t="shared" si="4"/>
        <v>12.208895999999795</v>
      </c>
      <c r="K66" s="12">
        <f t="shared" si="1"/>
        <v>8.68</v>
      </c>
      <c r="L66" s="12"/>
      <c r="N66" s="20"/>
      <c r="U66" s="34"/>
    </row>
    <row r="67" spans="1:21" x14ac:dyDescent="0.25">
      <c r="A67" s="19"/>
      <c r="B67">
        <v>63</v>
      </c>
      <c r="C67" s="49">
        <f t="shared" si="3"/>
        <v>963.0399999999986</v>
      </c>
      <c r="D67" t="s">
        <v>15</v>
      </c>
      <c r="E67">
        <f>$G$3</f>
        <v>4.7999999999999996E-3</v>
      </c>
      <c r="F67" t="s">
        <v>7</v>
      </c>
      <c r="G67" s="42">
        <f t="shared" si="2"/>
        <v>4.6225919999999929</v>
      </c>
      <c r="I67" s="42">
        <f t="shared" si="4"/>
        <v>8.1514879999997873</v>
      </c>
      <c r="K67" s="12">
        <f t="shared" si="1"/>
        <v>0</v>
      </c>
      <c r="L67" s="12"/>
      <c r="N67" s="20"/>
      <c r="U67" s="34"/>
    </row>
    <row r="68" spans="1:21" x14ac:dyDescent="0.25">
      <c r="A68" s="19"/>
      <c r="B68">
        <v>64</v>
      </c>
      <c r="C68" s="49">
        <f t="shared" si="3"/>
        <v>963.0399999999986</v>
      </c>
      <c r="D68" t="s">
        <v>15</v>
      </c>
      <c r="E68">
        <f t="shared" si="0"/>
        <v>4.7999999999999996E-3</v>
      </c>
      <c r="F68" t="s">
        <v>7</v>
      </c>
      <c r="G68" s="42">
        <f t="shared" si="2"/>
        <v>4.6225919999999929</v>
      </c>
      <c r="I68" s="42">
        <f t="shared" si="4"/>
        <v>12.774079999999781</v>
      </c>
      <c r="K68" s="12">
        <f t="shared" si="1"/>
        <v>8.68</v>
      </c>
      <c r="L68" s="12"/>
      <c r="N68" s="20"/>
      <c r="U68" s="34"/>
    </row>
    <row r="69" spans="1:21" x14ac:dyDescent="0.25">
      <c r="A69" s="19"/>
      <c r="B69">
        <v>65</v>
      </c>
      <c r="C69" s="49">
        <f t="shared" si="3"/>
        <v>971.71999999999855</v>
      </c>
      <c r="D69" t="s">
        <v>15</v>
      </c>
      <c r="E69">
        <f t="shared" ref="E69:E72" si="5">$G$2</f>
        <v>4.7999999999999996E-3</v>
      </c>
      <c r="F69" t="s">
        <v>7</v>
      </c>
      <c r="G69" s="42">
        <f t="shared" si="2"/>
        <v>4.6642559999999929</v>
      </c>
      <c r="I69" s="42">
        <f t="shared" si="4"/>
        <v>8.7583359999997743</v>
      </c>
      <c r="K69" s="12">
        <f t="shared" ref="K69:K132" si="6">INT(I69/M$3)*M$3</f>
        <v>8.68</v>
      </c>
      <c r="L69" s="12"/>
      <c r="N69" s="20"/>
      <c r="U69" s="34"/>
    </row>
    <row r="70" spans="1:21" x14ac:dyDescent="0.25">
      <c r="A70" s="19"/>
      <c r="B70">
        <v>66</v>
      </c>
      <c r="C70" s="49">
        <f t="shared" si="3"/>
        <v>980.3999999999985</v>
      </c>
      <c r="D70" t="s">
        <v>15</v>
      </c>
      <c r="E70">
        <f t="shared" si="5"/>
        <v>4.7999999999999996E-3</v>
      </c>
      <c r="F70" t="s">
        <v>7</v>
      </c>
      <c r="G70" s="42">
        <f t="shared" ref="G70:G133" si="7">(C70*E70)</f>
        <v>4.7059199999999928</v>
      </c>
      <c r="I70" s="42">
        <f t="shared" si="4"/>
        <v>4.7842559999997674</v>
      </c>
      <c r="K70" s="12">
        <f t="shared" si="6"/>
        <v>0</v>
      </c>
      <c r="L70" s="12"/>
      <c r="N70" s="20"/>
      <c r="U70" s="34"/>
    </row>
    <row r="71" spans="1:21" x14ac:dyDescent="0.25">
      <c r="A71" s="19"/>
      <c r="B71">
        <v>67</v>
      </c>
      <c r="C71" s="49">
        <f t="shared" ref="C71:C134" si="8">C70+K70+N70</f>
        <v>980.3999999999985</v>
      </c>
      <c r="D71" t="s">
        <v>15</v>
      </c>
      <c r="E71">
        <f t="shared" si="5"/>
        <v>4.7999999999999996E-3</v>
      </c>
      <c r="F71" t="s">
        <v>7</v>
      </c>
      <c r="G71" s="42">
        <f t="shared" si="7"/>
        <v>4.7059199999999928</v>
      </c>
      <c r="I71" s="42">
        <f t="shared" ref="I71:I134" si="9">(I70-K70)+G71-M70</f>
        <v>9.4901759999997601</v>
      </c>
      <c r="K71" s="12">
        <f t="shared" si="6"/>
        <v>8.68</v>
      </c>
      <c r="L71" s="12"/>
      <c r="N71" s="20"/>
      <c r="U71" s="34"/>
    </row>
    <row r="72" spans="1:21" x14ac:dyDescent="0.25">
      <c r="A72" s="19"/>
      <c r="B72">
        <v>68</v>
      </c>
      <c r="C72" s="49">
        <f t="shared" si="8"/>
        <v>989.07999999999845</v>
      </c>
      <c r="D72" t="s">
        <v>15</v>
      </c>
      <c r="E72">
        <f t="shared" si="5"/>
        <v>4.7999999999999996E-3</v>
      </c>
      <c r="F72" t="s">
        <v>7</v>
      </c>
      <c r="G72" s="42">
        <f t="shared" si="7"/>
        <v>4.7475839999999918</v>
      </c>
      <c r="I72" s="42">
        <f t="shared" si="9"/>
        <v>5.5577599999997522</v>
      </c>
      <c r="K72" s="12">
        <f t="shared" si="6"/>
        <v>0</v>
      </c>
      <c r="L72" s="12"/>
      <c r="N72" s="20"/>
      <c r="U72" s="34"/>
    </row>
    <row r="73" spans="1:21" x14ac:dyDescent="0.25">
      <c r="A73" s="19"/>
      <c r="B73">
        <v>69</v>
      </c>
      <c r="C73" s="49">
        <f t="shared" si="8"/>
        <v>989.07999999999845</v>
      </c>
      <c r="D73" t="s">
        <v>15</v>
      </c>
      <c r="E73">
        <f>$G$3</f>
        <v>4.7999999999999996E-3</v>
      </c>
      <c r="F73" t="s">
        <v>7</v>
      </c>
      <c r="G73" s="42">
        <f t="shared" si="7"/>
        <v>4.7475839999999918</v>
      </c>
      <c r="I73" s="42">
        <f t="shared" si="9"/>
        <v>10.305343999999744</v>
      </c>
      <c r="K73" s="12">
        <f t="shared" si="6"/>
        <v>8.68</v>
      </c>
      <c r="L73" s="12"/>
      <c r="N73" s="20"/>
      <c r="U73" s="34"/>
    </row>
    <row r="74" spans="1:21" x14ac:dyDescent="0.25">
      <c r="A74" s="19"/>
      <c r="B74">
        <v>70</v>
      </c>
      <c r="C74" s="49">
        <f t="shared" si="8"/>
        <v>997.7599999999984</v>
      </c>
      <c r="D74" t="s">
        <v>15</v>
      </c>
      <c r="E74">
        <f>$G$3</f>
        <v>4.7999999999999996E-3</v>
      </c>
      <c r="F74" t="s">
        <v>7</v>
      </c>
      <c r="G74" s="42">
        <f t="shared" si="7"/>
        <v>4.7892479999999917</v>
      </c>
      <c r="I74" s="42">
        <f t="shared" si="9"/>
        <v>6.4145919999997361</v>
      </c>
      <c r="K74" s="12">
        <f t="shared" si="6"/>
        <v>0</v>
      </c>
      <c r="L74" s="12"/>
      <c r="N74" s="20"/>
      <c r="U74" s="34"/>
    </row>
    <row r="75" spans="1:21" x14ac:dyDescent="0.25">
      <c r="A75" s="19"/>
      <c r="B75">
        <v>71</v>
      </c>
      <c r="C75" s="49">
        <f t="shared" si="8"/>
        <v>997.7599999999984</v>
      </c>
      <c r="D75" t="s">
        <v>15</v>
      </c>
      <c r="E75">
        <f t="shared" ref="E75:E79" si="10">$G$2</f>
        <v>4.7999999999999996E-3</v>
      </c>
      <c r="F75" t="s">
        <v>7</v>
      </c>
      <c r="G75" s="42">
        <f t="shared" si="7"/>
        <v>4.7892479999999917</v>
      </c>
      <c r="I75" s="42">
        <f t="shared" si="9"/>
        <v>11.203839999999728</v>
      </c>
      <c r="K75" s="12">
        <f t="shared" si="6"/>
        <v>8.68</v>
      </c>
      <c r="L75" s="12"/>
      <c r="N75" s="20"/>
      <c r="U75" s="34"/>
    </row>
    <row r="76" spans="1:21" x14ac:dyDescent="0.25">
      <c r="A76" s="19"/>
      <c r="B76">
        <v>72</v>
      </c>
      <c r="C76" s="49">
        <f t="shared" si="8"/>
        <v>1006.4399999999983</v>
      </c>
      <c r="D76" t="s">
        <v>15</v>
      </c>
      <c r="E76">
        <f t="shared" si="10"/>
        <v>4.7999999999999996E-3</v>
      </c>
      <c r="F76" t="s">
        <v>7</v>
      </c>
      <c r="G76" s="42">
        <f t="shared" si="7"/>
        <v>4.8309119999999917</v>
      </c>
      <c r="I76" s="42">
        <f t="shared" si="9"/>
        <v>7.3547519999997197</v>
      </c>
      <c r="K76" s="12">
        <f t="shared" si="6"/>
        <v>0</v>
      </c>
      <c r="L76" s="12"/>
      <c r="N76" s="20"/>
      <c r="U76" s="34"/>
    </row>
    <row r="77" spans="1:21" x14ac:dyDescent="0.25">
      <c r="A77" s="19"/>
      <c r="B77">
        <v>73</v>
      </c>
      <c r="C77" s="49">
        <f t="shared" si="8"/>
        <v>1006.4399999999983</v>
      </c>
      <c r="D77" t="s">
        <v>15</v>
      </c>
      <c r="E77">
        <f t="shared" si="10"/>
        <v>4.7999999999999996E-3</v>
      </c>
      <c r="F77" t="s">
        <v>7</v>
      </c>
      <c r="G77" s="42">
        <f t="shared" si="7"/>
        <v>4.8309119999999917</v>
      </c>
      <c r="I77" s="42">
        <f t="shared" si="9"/>
        <v>12.185663999999711</v>
      </c>
      <c r="K77" s="12">
        <f t="shared" si="6"/>
        <v>8.68</v>
      </c>
      <c r="L77" s="12"/>
      <c r="N77" s="20"/>
      <c r="U77" s="34"/>
    </row>
    <row r="78" spans="1:21" x14ac:dyDescent="0.25">
      <c r="A78" s="19"/>
      <c r="B78">
        <v>74</v>
      </c>
      <c r="C78" s="49">
        <f t="shared" si="8"/>
        <v>1015.1199999999983</v>
      </c>
      <c r="D78" t="s">
        <v>15</v>
      </c>
      <c r="E78">
        <f t="shared" si="10"/>
        <v>4.7999999999999996E-3</v>
      </c>
      <c r="F78" t="s">
        <v>7</v>
      </c>
      <c r="G78" s="42">
        <f t="shared" si="7"/>
        <v>4.8725759999999916</v>
      </c>
      <c r="I78" s="42">
        <f t="shared" si="9"/>
        <v>8.3782399999997033</v>
      </c>
      <c r="K78" s="12">
        <f t="shared" si="6"/>
        <v>0</v>
      </c>
      <c r="L78" s="12"/>
      <c r="N78" s="20"/>
      <c r="U78" s="34"/>
    </row>
    <row r="79" spans="1:21" x14ac:dyDescent="0.25">
      <c r="A79" s="19"/>
      <c r="B79">
        <v>75</v>
      </c>
      <c r="C79" s="49">
        <f t="shared" si="8"/>
        <v>1015.1199999999983</v>
      </c>
      <c r="D79" t="s">
        <v>15</v>
      </c>
      <c r="E79">
        <f t="shared" si="10"/>
        <v>4.7999999999999996E-3</v>
      </c>
      <c r="F79" t="s">
        <v>7</v>
      </c>
      <c r="G79" s="42">
        <f t="shared" si="7"/>
        <v>4.8725759999999916</v>
      </c>
      <c r="I79" s="42">
        <f t="shared" si="9"/>
        <v>13.250815999999695</v>
      </c>
      <c r="K79" s="12">
        <f t="shared" si="6"/>
        <v>8.68</v>
      </c>
      <c r="L79" s="12"/>
      <c r="N79" s="20"/>
      <c r="U79" s="34"/>
    </row>
    <row r="80" spans="1:21" x14ac:dyDescent="0.25">
      <c r="A80" s="19"/>
      <c r="B80">
        <v>76</v>
      </c>
      <c r="C80" s="49">
        <f t="shared" si="8"/>
        <v>1023.7999999999982</v>
      </c>
      <c r="D80" t="s">
        <v>15</v>
      </c>
      <c r="E80">
        <f>$G$3</f>
        <v>4.7999999999999996E-3</v>
      </c>
      <c r="F80" t="s">
        <v>7</v>
      </c>
      <c r="G80" s="42">
        <f t="shared" si="7"/>
        <v>4.9142399999999915</v>
      </c>
      <c r="I80" s="42">
        <f t="shared" si="9"/>
        <v>9.4850559999996875</v>
      </c>
      <c r="K80" s="12">
        <f t="shared" si="6"/>
        <v>8.68</v>
      </c>
      <c r="L80" s="12"/>
      <c r="N80" s="20"/>
      <c r="U80" s="34"/>
    </row>
    <row r="81" spans="1:21" x14ac:dyDescent="0.25">
      <c r="A81" s="19"/>
      <c r="B81">
        <v>77</v>
      </c>
      <c r="C81" s="49">
        <f t="shared" si="8"/>
        <v>1032.4799999999982</v>
      </c>
      <c r="D81" t="s">
        <v>15</v>
      </c>
      <c r="E81">
        <f>$G$3</f>
        <v>4.7999999999999996E-3</v>
      </c>
      <c r="F81" t="s">
        <v>7</v>
      </c>
      <c r="G81" s="42">
        <f t="shared" si="7"/>
        <v>4.9559039999999905</v>
      </c>
      <c r="I81" s="42">
        <f t="shared" si="9"/>
        <v>5.7609599999996783</v>
      </c>
      <c r="K81" s="12">
        <f t="shared" si="6"/>
        <v>0</v>
      </c>
      <c r="L81" s="12"/>
      <c r="N81" s="20"/>
      <c r="U81" s="34"/>
    </row>
    <row r="82" spans="1:21" x14ac:dyDescent="0.25">
      <c r="A82" s="19"/>
      <c r="B82">
        <v>78</v>
      </c>
      <c r="C82" s="49">
        <f t="shared" si="8"/>
        <v>1032.4799999999982</v>
      </c>
      <c r="D82" t="s">
        <v>15</v>
      </c>
      <c r="E82">
        <f t="shared" ref="E82:E86" si="11">$G$2</f>
        <v>4.7999999999999996E-3</v>
      </c>
      <c r="F82" t="s">
        <v>7</v>
      </c>
      <c r="G82" s="42">
        <f t="shared" si="7"/>
        <v>4.9559039999999905</v>
      </c>
      <c r="I82" s="42">
        <f t="shared" si="9"/>
        <v>10.716863999999669</v>
      </c>
      <c r="K82" s="12">
        <f t="shared" si="6"/>
        <v>8.68</v>
      </c>
      <c r="L82" s="12"/>
      <c r="N82" s="20"/>
      <c r="U82" s="34"/>
    </row>
    <row r="83" spans="1:21" x14ac:dyDescent="0.25">
      <c r="A83" s="19"/>
      <c r="B83">
        <v>79</v>
      </c>
      <c r="C83" s="49">
        <f t="shared" si="8"/>
        <v>1041.1599999999983</v>
      </c>
      <c r="D83" t="s">
        <v>15</v>
      </c>
      <c r="E83">
        <f t="shared" si="11"/>
        <v>4.7999999999999996E-3</v>
      </c>
      <c r="F83" t="s">
        <v>7</v>
      </c>
      <c r="G83" s="42">
        <f t="shared" si="7"/>
        <v>4.9975679999999914</v>
      </c>
      <c r="I83" s="42">
        <f t="shared" si="9"/>
        <v>7.0344319999996605</v>
      </c>
      <c r="K83" s="12">
        <f t="shared" si="6"/>
        <v>0</v>
      </c>
      <c r="L83" s="12"/>
      <c r="N83" s="20"/>
      <c r="U83" s="34"/>
    </row>
    <row r="84" spans="1:21" x14ac:dyDescent="0.25">
      <c r="A84" s="19"/>
      <c r="B84">
        <v>80</v>
      </c>
      <c r="C84" s="49">
        <f t="shared" si="8"/>
        <v>1041.1599999999983</v>
      </c>
      <c r="D84" t="s">
        <v>15</v>
      </c>
      <c r="E84">
        <f t="shared" si="11"/>
        <v>4.7999999999999996E-3</v>
      </c>
      <c r="F84" t="s">
        <v>7</v>
      </c>
      <c r="G84" s="42">
        <f t="shared" si="7"/>
        <v>4.9975679999999914</v>
      </c>
      <c r="I84" s="42">
        <f t="shared" si="9"/>
        <v>12.031999999999652</v>
      </c>
      <c r="K84" s="12">
        <f t="shared" si="6"/>
        <v>8.68</v>
      </c>
      <c r="L84" s="12"/>
      <c r="N84" s="20"/>
      <c r="U84" s="34"/>
    </row>
    <row r="85" spans="1:21" x14ac:dyDescent="0.25">
      <c r="A85" s="19"/>
      <c r="B85">
        <v>81</v>
      </c>
      <c r="C85" s="49">
        <f t="shared" si="8"/>
        <v>1049.8399999999983</v>
      </c>
      <c r="D85" t="s">
        <v>15</v>
      </c>
      <c r="E85">
        <f t="shared" si="11"/>
        <v>4.7999999999999996E-3</v>
      </c>
      <c r="F85" t="s">
        <v>7</v>
      </c>
      <c r="G85" s="42">
        <f t="shared" si="7"/>
        <v>5.0392319999999913</v>
      </c>
      <c r="I85" s="42">
        <f t="shared" si="9"/>
        <v>8.3912319999996434</v>
      </c>
      <c r="K85" s="12">
        <f t="shared" si="6"/>
        <v>0</v>
      </c>
      <c r="L85" s="12"/>
      <c r="N85" s="20"/>
      <c r="U85" s="34"/>
    </row>
    <row r="86" spans="1:21" x14ac:dyDescent="0.25">
      <c r="A86" s="19"/>
      <c r="B86">
        <v>82</v>
      </c>
      <c r="C86" s="49">
        <f t="shared" si="8"/>
        <v>1049.8399999999983</v>
      </c>
      <c r="D86" t="s">
        <v>15</v>
      </c>
      <c r="E86">
        <f t="shared" si="11"/>
        <v>4.7999999999999996E-3</v>
      </c>
      <c r="F86" t="s">
        <v>7</v>
      </c>
      <c r="G86" s="42">
        <f t="shared" si="7"/>
        <v>5.0392319999999913</v>
      </c>
      <c r="I86" s="42">
        <f t="shared" si="9"/>
        <v>13.430463999999635</v>
      </c>
      <c r="K86" s="12">
        <f t="shared" si="6"/>
        <v>8.68</v>
      </c>
      <c r="L86" s="12"/>
      <c r="N86" s="20"/>
      <c r="U86" s="34"/>
    </row>
    <row r="87" spans="1:21" x14ac:dyDescent="0.25">
      <c r="A87" s="19"/>
      <c r="B87">
        <v>83</v>
      </c>
      <c r="C87" s="49">
        <f t="shared" si="8"/>
        <v>1058.5199999999984</v>
      </c>
      <c r="D87" t="s">
        <v>15</v>
      </c>
      <c r="E87">
        <f>$G$3</f>
        <v>4.7999999999999996E-3</v>
      </c>
      <c r="F87" t="s">
        <v>7</v>
      </c>
      <c r="G87" s="42">
        <f t="shared" si="7"/>
        <v>5.0808959999999921</v>
      </c>
      <c r="I87" s="42">
        <f t="shared" si="9"/>
        <v>9.8313599999996271</v>
      </c>
      <c r="K87" s="12">
        <f t="shared" si="6"/>
        <v>8.68</v>
      </c>
      <c r="L87" s="12"/>
      <c r="N87" s="20"/>
      <c r="U87" s="34"/>
    </row>
    <row r="88" spans="1:21" x14ac:dyDescent="0.25">
      <c r="A88" s="19"/>
      <c r="B88">
        <v>84</v>
      </c>
      <c r="C88" s="49">
        <f t="shared" si="8"/>
        <v>1067.1999999999985</v>
      </c>
      <c r="D88" t="s">
        <v>15</v>
      </c>
      <c r="E88">
        <f>$G$3</f>
        <v>4.7999999999999996E-3</v>
      </c>
      <c r="F88" t="s">
        <v>7</v>
      </c>
      <c r="G88" s="42">
        <f t="shared" si="7"/>
        <v>5.122559999999992</v>
      </c>
      <c r="I88" s="42">
        <f t="shared" si="9"/>
        <v>6.2739199999996194</v>
      </c>
      <c r="K88" s="12">
        <f t="shared" si="6"/>
        <v>0</v>
      </c>
      <c r="L88" s="12"/>
      <c r="N88" s="20"/>
      <c r="U88" s="34"/>
    </row>
    <row r="89" spans="1:21" x14ac:dyDescent="0.25">
      <c r="A89" s="19"/>
      <c r="B89">
        <v>85</v>
      </c>
      <c r="C89" s="49">
        <f t="shared" si="8"/>
        <v>1067.1999999999985</v>
      </c>
      <c r="D89" t="s">
        <v>15</v>
      </c>
      <c r="E89">
        <f t="shared" ref="E89:E93" si="12">$G$2</f>
        <v>4.7999999999999996E-3</v>
      </c>
      <c r="F89" t="s">
        <v>7</v>
      </c>
      <c r="G89" s="42">
        <f t="shared" si="7"/>
        <v>5.122559999999992</v>
      </c>
      <c r="I89" s="42">
        <f t="shared" si="9"/>
        <v>11.396479999999611</v>
      </c>
      <c r="K89" s="12">
        <f t="shared" si="6"/>
        <v>8.68</v>
      </c>
      <c r="L89" s="12"/>
      <c r="N89" s="20"/>
      <c r="U89" s="34"/>
    </row>
    <row r="90" spans="1:21" x14ac:dyDescent="0.25">
      <c r="A90" s="19"/>
      <c r="B90">
        <v>86</v>
      </c>
      <c r="C90" s="49">
        <f t="shared" si="8"/>
        <v>1075.8799999999985</v>
      </c>
      <c r="D90" t="s">
        <v>15</v>
      </c>
      <c r="E90">
        <f t="shared" si="12"/>
        <v>4.7999999999999996E-3</v>
      </c>
      <c r="F90" t="s">
        <v>7</v>
      </c>
      <c r="G90" s="42">
        <f t="shared" si="7"/>
        <v>5.1642239999999928</v>
      </c>
      <c r="I90" s="42">
        <f t="shared" si="9"/>
        <v>7.8807039999996045</v>
      </c>
      <c r="K90" s="12">
        <f t="shared" si="6"/>
        <v>0</v>
      </c>
      <c r="L90" s="12"/>
      <c r="N90" s="20"/>
      <c r="U90" s="34"/>
    </row>
    <row r="91" spans="1:21" x14ac:dyDescent="0.25">
      <c r="A91" s="19"/>
      <c r="B91">
        <v>87</v>
      </c>
      <c r="C91" s="49">
        <f t="shared" si="8"/>
        <v>1075.8799999999985</v>
      </c>
      <c r="D91" t="s">
        <v>15</v>
      </c>
      <c r="E91">
        <f t="shared" si="12"/>
        <v>4.7999999999999996E-3</v>
      </c>
      <c r="F91" t="s">
        <v>7</v>
      </c>
      <c r="G91" s="42">
        <f t="shared" si="7"/>
        <v>5.1642239999999928</v>
      </c>
      <c r="I91" s="42">
        <f t="shared" si="9"/>
        <v>13.044927999999597</v>
      </c>
      <c r="K91" s="12">
        <f t="shared" si="6"/>
        <v>8.68</v>
      </c>
      <c r="L91" s="12"/>
      <c r="N91" s="20"/>
      <c r="U91" s="34"/>
    </row>
    <row r="92" spans="1:21" x14ac:dyDescent="0.25">
      <c r="A92" s="19"/>
      <c r="B92">
        <v>88</v>
      </c>
      <c r="C92" s="49">
        <f t="shared" si="8"/>
        <v>1084.5599999999986</v>
      </c>
      <c r="D92" t="s">
        <v>15</v>
      </c>
      <c r="E92">
        <f t="shared" si="12"/>
        <v>4.7999999999999996E-3</v>
      </c>
      <c r="F92" t="s">
        <v>7</v>
      </c>
      <c r="G92" s="42">
        <f t="shared" si="7"/>
        <v>5.2058879999999927</v>
      </c>
      <c r="I92" s="42">
        <f t="shared" si="9"/>
        <v>9.5708159999995903</v>
      </c>
      <c r="K92" s="12">
        <f t="shared" si="6"/>
        <v>8.68</v>
      </c>
      <c r="L92" s="12"/>
      <c r="N92" s="20"/>
      <c r="U92" s="34"/>
    </row>
    <row r="93" spans="1:21" x14ac:dyDescent="0.25">
      <c r="A93" s="19"/>
      <c r="B93">
        <v>89</v>
      </c>
      <c r="C93" s="49">
        <f t="shared" si="8"/>
        <v>1093.2399999999986</v>
      </c>
      <c r="D93" t="s">
        <v>15</v>
      </c>
      <c r="E93">
        <f t="shared" si="12"/>
        <v>4.7999999999999996E-3</v>
      </c>
      <c r="F93" t="s">
        <v>7</v>
      </c>
      <c r="G93" s="42">
        <f t="shared" si="7"/>
        <v>5.2475519999999927</v>
      </c>
      <c r="I93" s="42">
        <f t="shared" si="9"/>
        <v>6.1383679999995833</v>
      </c>
      <c r="K93" s="12">
        <f t="shared" si="6"/>
        <v>0</v>
      </c>
      <c r="L93" s="12"/>
      <c r="N93" s="20"/>
      <c r="U93" s="34"/>
    </row>
    <row r="94" spans="1:21" x14ac:dyDescent="0.25">
      <c r="A94" s="19"/>
      <c r="B94" s="1">
        <v>90</v>
      </c>
      <c r="C94" s="50">
        <f t="shared" si="8"/>
        <v>1093.2399999999986</v>
      </c>
      <c r="D94" s="1" t="s">
        <v>15</v>
      </c>
      <c r="E94" s="1">
        <f>$G$3</f>
        <v>4.7999999999999996E-3</v>
      </c>
      <c r="F94" s="1" t="s">
        <v>7</v>
      </c>
      <c r="G94" s="45">
        <f t="shared" si="7"/>
        <v>5.2475519999999927</v>
      </c>
      <c r="H94" s="1"/>
      <c r="I94" s="45">
        <f t="shared" si="9"/>
        <v>11.385919999999576</v>
      </c>
      <c r="J94" s="1"/>
      <c r="K94" s="14">
        <f t="shared" si="6"/>
        <v>8.68</v>
      </c>
      <c r="L94" s="14"/>
      <c r="M94" s="1"/>
      <c r="N94" s="22"/>
      <c r="O94" t="s">
        <v>18</v>
      </c>
      <c r="U94" s="34"/>
    </row>
    <row r="95" spans="1:21" x14ac:dyDescent="0.25">
      <c r="A95" s="19"/>
      <c r="B95" s="16">
        <v>91</v>
      </c>
      <c r="C95" s="51">
        <f t="shared" si="8"/>
        <v>1101.9199999999987</v>
      </c>
      <c r="D95" s="16" t="s">
        <v>15</v>
      </c>
      <c r="E95" s="16">
        <f>$G$3</f>
        <v>4.7999999999999996E-3</v>
      </c>
      <c r="F95" s="16" t="s">
        <v>7</v>
      </c>
      <c r="G95" s="46">
        <f t="shared" si="7"/>
        <v>5.2892159999999935</v>
      </c>
      <c r="H95" s="16"/>
      <c r="I95" s="46">
        <f t="shared" si="9"/>
        <v>7.9951359999995697</v>
      </c>
      <c r="J95" s="16"/>
      <c r="K95" s="17">
        <f t="shared" si="6"/>
        <v>0</v>
      </c>
      <c r="L95" s="17"/>
      <c r="M95" s="16"/>
      <c r="N95" s="18"/>
      <c r="U95" s="34"/>
    </row>
    <row r="96" spans="1:21" x14ac:dyDescent="0.25">
      <c r="A96" s="19"/>
      <c r="B96">
        <v>92</v>
      </c>
      <c r="C96" s="49">
        <f t="shared" si="8"/>
        <v>1101.9199999999987</v>
      </c>
      <c r="D96" t="s">
        <v>15</v>
      </c>
      <c r="E96">
        <f t="shared" ref="E96:E100" si="13">$G$2</f>
        <v>4.7999999999999996E-3</v>
      </c>
      <c r="F96" t="s">
        <v>7</v>
      </c>
      <c r="G96" s="42">
        <f t="shared" si="7"/>
        <v>5.2892159999999935</v>
      </c>
      <c r="I96" s="42">
        <f t="shared" si="9"/>
        <v>13.284351999999563</v>
      </c>
      <c r="K96" s="12">
        <f t="shared" si="6"/>
        <v>8.68</v>
      </c>
      <c r="L96" s="12"/>
      <c r="N96" s="20"/>
      <c r="U96" s="34"/>
    </row>
    <row r="97" spans="1:21" x14ac:dyDescent="0.25">
      <c r="A97" s="19"/>
      <c r="B97">
        <v>93</v>
      </c>
      <c r="C97" s="49">
        <f t="shared" si="8"/>
        <v>1110.5999999999988</v>
      </c>
      <c r="D97" t="s">
        <v>15</v>
      </c>
      <c r="E97">
        <f t="shared" si="13"/>
        <v>4.7999999999999996E-3</v>
      </c>
      <c r="F97" t="s">
        <v>7</v>
      </c>
      <c r="G97" s="42">
        <f t="shared" si="7"/>
        <v>5.3308799999999934</v>
      </c>
      <c r="I97" s="42">
        <f t="shared" si="9"/>
        <v>9.9352319999995569</v>
      </c>
      <c r="K97" s="12">
        <f t="shared" si="6"/>
        <v>8.68</v>
      </c>
      <c r="L97" s="12"/>
      <c r="N97" s="20"/>
      <c r="U97" s="34"/>
    </row>
    <row r="98" spans="1:21" x14ac:dyDescent="0.25">
      <c r="A98" s="19"/>
      <c r="B98">
        <v>94</v>
      </c>
      <c r="C98" s="49">
        <f t="shared" si="8"/>
        <v>1119.2799999999988</v>
      </c>
      <c r="D98" t="s">
        <v>15</v>
      </c>
      <c r="E98">
        <f t="shared" si="13"/>
        <v>4.7999999999999996E-3</v>
      </c>
      <c r="F98" t="s">
        <v>7</v>
      </c>
      <c r="G98" s="42">
        <f t="shared" si="7"/>
        <v>5.3725439999999942</v>
      </c>
      <c r="I98" s="42">
        <f t="shared" si="9"/>
        <v>6.6277759999995514</v>
      </c>
      <c r="K98" s="12">
        <f t="shared" si="6"/>
        <v>0</v>
      </c>
      <c r="L98" s="12"/>
      <c r="N98" s="20"/>
      <c r="U98" s="34"/>
    </row>
    <row r="99" spans="1:21" x14ac:dyDescent="0.25">
      <c r="A99" s="19"/>
      <c r="B99">
        <v>95</v>
      </c>
      <c r="C99" s="49">
        <f t="shared" si="8"/>
        <v>1119.2799999999988</v>
      </c>
      <c r="D99" t="s">
        <v>15</v>
      </c>
      <c r="E99">
        <f t="shared" si="13"/>
        <v>4.7999999999999996E-3</v>
      </c>
      <c r="F99" t="s">
        <v>7</v>
      </c>
      <c r="G99" s="42">
        <f t="shared" si="7"/>
        <v>5.3725439999999942</v>
      </c>
      <c r="I99" s="42">
        <f t="shared" si="9"/>
        <v>12.000319999999546</v>
      </c>
      <c r="K99" s="12">
        <f t="shared" si="6"/>
        <v>8.68</v>
      </c>
      <c r="L99" s="12"/>
      <c r="N99" s="20"/>
      <c r="U99" s="34"/>
    </row>
    <row r="100" spans="1:21" x14ac:dyDescent="0.25">
      <c r="A100" s="19"/>
      <c r="B100">
        <v>96</v>
      </c>
      <c r="C100" s="49">
        <f t="shared" si="8"/>
        <v>1127.9599999999989</v>
      </c>
      <c r="D100" t="s">
        <v>15</v>
      </c>
      <c r="E100">
        <f t="shared" si="13"/>
        <v>4.7999999999999996E-3</v>
      </c>
      <c r="F100" t="s">
        <v>7</v>
      </c>
      <c r="G100" s="42">
        <f t="shared" si="7"/>
        <v>5.4142079999999941</v>
      </c>
      <c r="I100" s="42">
        <f t="shared" si="9"/>
        <v>8.7345279999995391</v>
      </c>
      <c r="K100" s="12">
        <f t="shared" si="6"/>
        <v>8.68</v>
      </c>
      <c r="L100" s="12"/>
      <c r="N100" s="20"/>
      <c r="U100" s="34"/>
    </row>
    <row r="101" spans="1:21" x14ac:dyDescent="0.25">
      <c r="A101" s="19"/>
      <c r="B101">
        <v>97</v>
      </c>
      <c r="C101" s="49">
        <f t="shared" si="8"/>
        <v>1136.639999999999</v>
      </c>
      <c r="D101" t="s">
        <v>15</v>
      </c>
      <c r="E101">
        <f>$G$3</f>
        <v>4.7999999999999996E-3</v>
      </c>
      <c r="F101" t="s">
        <v>7</v>
      </c>
      <c r="G101" s="42">
        <f t="shared" si="7"/>
        <v>5.4558719999999949</v>
      </c>
      <c r="I101" s="42">
        <f t="shared" si="9"/>
        <v>5.5103999999995343</v>
      </c>
      <c r="K101" s="12">
        <f t="shared" si="6"/>
        <v>0</v>
      </c>
      <c r="L101" s="12"/>
      <c r="N101" s="20"/>
      <c r="U101" s="34"/>
    </row>
    <row r="102" spans="1:21" x14ac:dyDescent="0.25">
      <c r="A102" s="19"/>
      <c r="B102">
        <v>98</v>
      </c>
      <c r="C102" s="49">
        <f t="shared" si="8"/>
        <v>1136.639999999999</v>
      </c>
      <c r="D102" t="s">
        <v>15</v>
      </c>
      <c r="E102">
        <f>$G$3</f>
        <v>4.7999999999999996E-3</v>
      </c>
      <c r="F102" t="s">
        <v>7</v>
      </c>
      <c r="G102" s="42">
        <f t="shared" si="7"/>
        <v>5.4558719999999949</v>
      </c>
      <c r="I102" s="42">
        <f t="shared" si="9"/>
        <v>10.966271999999529</v>
      </c>
      <c r="K102" s="12">
        <f t="shared" si="6"/>
        <v>8.68</v>
      </c>
      <c r="L102" s="12"/>
      <c r="N102" s="20"/>
      <c r="U102" s="34"/>
    </row>
    <row r="103" spans="1:21" x14ac:dyDescent="0.25">
      <c r="A103" s="19"/>
      <c r="B103">
        <v>99</v>
      </c>
      <c r="C103" s="49">
        <f t="shared" si="8"/>
        <v>1145.319999999999</v>
      </c>
      <c r="D103" t="s">
        <v>15</v>
      </c>
      <c r="E103">
        <f t="shared" ref="E103:E107" si="14">$G$2</f>
        <v>4.7999999999999996E-3</v>
      </c>
      <c r="F103" t="s">
        <v>7</v>
      </c>
      <c r="G103" s="42">
        <f t="shared" si="7"/>
        <v>5.4975359999999949</v>
      </c>
      <c r="I103" s="42">
        <f t="shared" si="9"/>
        <v>7.7838079999995244</v>
      </c>
      <c r="K103" s="12">
        <f t="shared" si="6"/>
        <v>0</v>
      </c>
      <c r="L103" s="12"/>
      <c r="N103" s="20"/>
      <c r="O103" t="s">
        <v>1</v>
      </c>
      <c r="U103" s="34"/>
    </row>
    <row r="104" spans="1:21" x14ac:dyDescent="0.25">
      <c r="A104" s="19"/>
      <c r="B104">
        <v>100</v>
      </c>
      <c r="C104" s="49">
        <f t="shared" si="8"/>
        <v>1145.319999999999</v>
      </c>
      <c r="D104" t="s">
        <v>15</v>
      </c>
      <c r="E104">
        <f t="shared" si="14"/>
        <v>4.7999999999999996E-3</v>
      </c>
      <c r="F104" t="s">
        <v>7</v>
      </c>
      <c r="G104" s="42">
        <f t="shared" si="7"/>
        <v>5.4975359999999949</v>
      </c>
      <c r="I104" s="42">
        <f t="shared" si="9"/>
        <v>13.281343999999519</v>
      </c>
      <c r="K104" s="12">
        <f t="shared" si="6"/>
        <v>8.68</v>
      </c>
      <c r="L104" s="12"/>
      <c r="N104" s="20"/>
      <c r="U104" s="34"/>
    </row>
    <row r="105" spans="1:21" x14ac:dyDescent="0.25">
      <c r="A105" s="19"/>
      <c r="B105">
        <v>101</v>
      </c>
      <c r="C105" s="49">
        <f t="shared" si="8"/>
        <v>1153.9999999999991</v>
      </c>
      <c r="D105" t="s">
        <v>15</v>
      </c>
      <c r="E105">
        <f t="shared" si="14"/>
        <v>4.7999999999999996E-3</v>
      </c>
      <c r="F105" t="s">
        <v>7</v>
      </c>
      <c r="G105" s="42">
        <f t="shared" si="7"/>
        <v>5.5391999999999948</v>
      </c>
      <c r="I105" s="42">
        <f t="shared" si="9"/>
        <v>10.140543999999515</v>
      </c>
      <c r="K105" s="42">
        <f t="shared" si="6"/>
        <v>8.68</v>
      </c>
      <c r="L105" s="12"/>
      <c r="N105" s="20"/>
      <c r="U105" s="34"/>
    </row>
    <row r="106" spans="1:21" x14ac:dyDescent="0.25">
      <c r="A106" s="19"/>
      <c r="B106">
        <v>102</v>
      </c>
      <c r="C106" s="49">
        <f t="shared" si="8"/>
        <v>1162.6799999999992</v>
      </c>
      <c r="D106" t="s">
        <v>15</v>
      </c>
      <c r="E106">
        <f t="shared" si="14"/>
        <v>4.7999999999999996E-3</v>
      </c>
      <c r="F106" t="s">
        <v>7</v>
      </c>
      <c r="G106" s="42">
        <f t="shared" si="7"/>
        <v>5.5808639999999956</v>
      </c>
      <c r="I106" s="42">
        <f t="shared" si="9"/>
        <v>7.0414079999995112</v>
      </c>
      <c r="K106" s="12">
        <f t="shared" si="6"/>
        <v>0</v>
      </c>
      <c r="L106" s="12"/>
      <c r="N106" s="20"/>
      <c r="U106" s="34"/>
    </row>
    <row r="107" spans="1:21" x14ac:dyDescent="0.25">
      <c r="A107" s="19"/>
      <c r="B107">
        <v>103</v>
      </c>
      <c r="C107" s="49">
        <f t="shared" si="8"/>
        <v>1162.6799999999992</v>
      </c>
      <c r="D107" t="s">
        <v>15</v>
      </c>
      <c r="E107">
        <f t="shared" si="14"/>
        <v>4.7999999999999996E-3</v>
      </c>
      <c r="F107" t="s">
        <v>7</v>
      </c>
      <c r="G107" s="42">
        <f t="shared" si="7"/>
        <v>5.5808639999999956</v>
      </c>
      <c r="I107" s="42">
        <f t="shared" si="9"/>
        <v>12.622271999999507</v>
      </c>
      <c r="K107" s="12">
        <f t="shared" si="6"/>
        <v>8.68</v>
      </c>
      <c r="L107" s="12"/>
      <c r="N107" s="20"/>
      <c r="U107" s="34"/>
    </row>
    <row r="108" spans="1:21" x14ac:dyDescent="0.25">
      <c r="A108" s="19"/>
      <c r="B108">
        <v>104</v>
      </c>
      <c r="C108" s="49">
        <f t="shared" si="8"/>
        <v>1171.3599999999992</v>
      </c>
      <c r="D108" t="s">
        <v>15</v>
      </c>
      <c r="E108">
        <f>$G$3</f>
        <v>4.7999999999999996E-3</v>
      </c>
      <c r="F108" t="s">
        <v>7</v>
      </c>
      <c r="G108" s="42">
        <f t="shared" si="7"/>
        <v>5.6225279999999955</v>
      </c>
      <c r="I108" s="42">
        <f t="shared" si="9"/>
        <v>9.5647999999995026</v>
      </c>
      <c r="K108" s="12">
        <f t="shared" si="6"/>
        <v>8.68</v>
      </c>
      <c r="L108" s="12"/>
      <c r="N108" s="20"/>
      <c r="U108" s="34"/>
    </row>
    <row r="109" spans="1:21" x14ac:dyDescent="0.25">
      <c r="A109" s="19"/>
      <c r="B109">
        <v>105</v>
      </c>
      <c r="C109" s="49">
        <f t="shared" si="8"/>
        <v>1180.0399999999993</v>
      </c>
      <c r="D109" t="s">
        <v>15</v>
      </c>
      <c r="E109">
        <f>$G$3</f>
        <v>4.7999999999999996E-3</v>
      </c>
      <c r="F109" t="s">
        <v>7</v>
      </c>
      <c r="G109" s="42">
        <f t="shared" si="7"/>
        <v>5.6641919999999963</v>
      </c>
      <c r="I109" s="42">
        <f t="shared" si="9"/>
        <v>6.5489919999994992</v>
      </c>
      <c r="K109" s="12">
        <f t="shared" si="6"/>
        <v>0</v>
      </c>
      <c r="L109" s="12"/>
      <c r="N109" s="20"/>
      <c r="U109" s="34"/>
    </row>
    <row r="110" spans="1:21" x14ac:dyDescent="0.25">
      <c r="A110" s="19"/>
      <c r="B110">
        <v>106</v>
      </c>
      <c r="C110" s="49">
        <f t="shared" si="8"/>
        <v>1180.0399999999993</v>
      </c>
      <c r="D110" t="s">
        <v>15</v>
      </c>
      <c r="E110">
        <f t="shared" ref="E110:E114" si="15">$G$2</f>
        <v>4.7999999999999996E-3</v>
      </c>
      <c r="F110" t="s">
        <v>7</v>
      </c>
      <c r="G110" s="42">
        <f t="shared" si="7"/>
        <v>5.6641919999999963</v>
      </c>
      <c r="I110" s="42">
        <f t="shared" si="9"/>
        <v>12.213183999999496</v>
      </c>
      <c r="K110" s="12">
        <f t="shared" si="6"/>
        <v>8.68</v>
      </c>
      <c r="L110" s="12"/>
      <c r="N110" s="20"/>
      <c r="U110" s="34"/>
    </row>
    <row r="111" spans="1:21" x14ac:dyDescent="0.25">
      <c r="A111" s="19"/>
      <c r="B111">
        <v>107</v>
      </c>
      <c r="C111" s="49">
        <f t="shared" si="8"/>
        <v>1188.7199999999993</v>
      </c>
      <c r="D111" t="s">
        <v>15</v>
      </c>
      <c r="E111">
        <f t="shared" si="15"/>
        <v>4.7999999999999996E-3</v>
      </c>
      <c r="F111" t="s">
        <v>7</v>
      </c>
      <c r="G111" s="42">
        <f t="shared" si="7"/>
        <v>5.7058559999999963</v>
      </c>
      <c r="I111" s="42">
        <f t="shared" si="9"/>
        <v>9.2390399999994912</v>
      </c>
      <c r="K111" s="12">
        <f t="shared" si="6"/>
        <v>8.68</v>
      </c>
      <c r="L111" s="12"/>
      <c r="N111" s="20"/>
      <c r="U111" s="34"/>
    </row>
    <row r="112" spans="1:21" x14ac:dyDescent="0.25">
      <c r="A112" s="19"/>
      <c r="B112">
        <v>108</v>
      </c>
      <c r="C112" s="49">
        <f t="shared" si="8"/>
        <v>1197.3999999999994</v>
      </c>
      <c r="D112" t="s">
        <v>15</v>
      </c>
      <c r="E112">
        <f t="shared" si="15"/>
        <v>4.7999999999999996E-3</v>
      </c>
      <c r="F112" t="s">
        <v>7</v>
      </c>
      <c r="G112" s="42">
        <f t="shared" si="7"/>
        <v>5.7475199999999971</v>
      </c>
      <c r="I112" s="42">
        <f t="shared" si="9"/>
        <v>6.3065599999994886</v>
      </c>
      <c r="K112" s="12">
        <f t="shared" si="6"/>
        <v>0</v>
      </c>
      <c r="L112" s="12"/>
      <c r="N112" s="20"/>
      <c r="U112" s="34"/>
    </row>
    <row r="113" spans="1:21" x14ac:dyDescent="0.25">
      <c r="A113" s="19"/>
      <c r="B113">
        <v>109</v>
      </c>
      <c r="C113" s="49">
        <f t="shared" si="8"/>
        <v>1197.3999999999994</v>
      </c>
      <c r="D113" t="s">
        <v>15</v>
      </c>
      <c r="E113">
        <f t="shared" si="15"/>
        <v>4.7999999999999996E-3</v>
      </c>
      <c r="F113" t="s">
        <v>7</v>
      </c>
      <c r="G113" s="42">
        <f t="shared" si="7"/>
        <v>5.7475199999999971</v>
      </c>
      <c r="I113" s="42">
        <f t="shared" si="9"/>
        <v>12.054079999999486</v>
      </c>
      <c r="K113" s="12">
        <f t="shared" si="6"/>
        <v>8.68</v>
      </c>
      <c r="L113" s="12"/>
      <c r="N113" s="20"/>
      <c r="U113" s="34"/>
    </row>
    <row r="114" spans="1:21" x14ac:dyDescent="0.25">
      <c r="A114" s="19"/>
      <c r="B114">
        <v>110</v>
      </c>
      <c r="C114" s="49">
        <f t="shared" si="8"/>
        <v>1206.0799999999995</v>
      </c>
      <c r="D114" t="s">
        <v>15</v>
      </c>
      <c r="E114">
        <f t="shared" si="15"/>
        <v>4.7999999999999996E-3</v>
      </c>
      <c r="F114" t="s">
        <v>7</v>
      </c>
      <c r="G114" s="42">
        <f t="shared" si="7"/>
        <v>5.789183999999997</v>
      </c>
      <c r="I114" s="42">
        <f t="shared" si="9"/>
        <v>9.1632639999994829</v>
      </c>
      <c r="K114" s="12">
        <f t="shared" si="6"/>
        <v>8.68</v>
      </c>
      <c r="L114" s="12"/>
      <c r="N114" s="20"/>
      <c r="U114" s="34"/>
    </row>
    <row r="115" spans="1:21" x14ac:dyDescent="0.25">
      <c r="A115" s="19"/>
      <c r="B115">
        <v>111</v>
      </c>
      <c r="C115" s="49">
        <f t="shared" si="8"/>
        <v>1214.7599999999995</v>
      </c>
      <c r="D115" t="s">
        <v>15</v>
      </c>
      <c r="E115">
        <f>$G$3</f>
        <v>4.7999999999999996E-3</v>
      </c>
      <c r="F115" t="s">
        <v>7</v>
      </c>
      <c r="G115" s="42">
        <f t="shared" si="7"/>
        <v>5.8308479999999969</v>
      </c>
      <c r="I115" s="42">
        <f t="shared" si="9"/>
        <v>6.3141119999994801</v>
      </c>
      <c r="K115" s="12">
        <f t="shared" si="6"/>
        <v>0</v>
      </c>
      <c r="L115" s="12"/>
      <c r="N115" s="20"/>
      <c r="U115" s="34"/>
    </row>
    <row r="116" spans="1:21" x14ac:dyDescent="0.25">
      <c r="A116" s="19"/>
      <c r="B116">
        <v>112</v>
      </c>
      <c r="C116" s="49">
        <f t="shared" si="8"/>
        <v>1214.7599999999995</v>
      </c>
      <c r="D116" t="s">
        <v>15</v>
      </c>
      <c r="E116">
        <f>$G$3</f>
        <v>4.7999999999999996E-3</v>
      </c>
      <c r="F116" t="s">
        <v>7</v>
      </c>
      <c r="G116" s="42">
        <f t="shared" si="7"/>
        <v>5.8308479999999969</v>
      </c>
      <c r="I116" s="42">
        <f t="shared" si="9"/>
        <v>12.144959999999477</v>
      </c>
      <c r="K116" s="12">
        <f t="shared" si="6"/>
        <v>8.68</v>
      </c>
      <c r="L116" s="12"/>
      <c r="N116" s="20"/>
      <c r="U116" s="34"/>
    </row>
    <row r="117" spans="1:21" x14ac:dyDescent="0.25">
      <c r="A117" s="19"/>
      <c r="B117">
        <v>113</v>
      </c>
      <c r="C117" s="49">
        <f t="shared" si="8"/>
        <v>1223.4399999999996</v>
      </c>
      <c r="D117" t="s">
        <v>15</v>
      </c>
      <c r="E117">
        <f t="shared" ref="E117:E121" si="16">$G$2</f>
        <v>4.7999999999999996E-3</v>
      </c>
      <c r="F117" t="s">
        <v>7</v>
      </c>
      <c r="G117" s="42">
        <f t="shared" si="7"/>
        <v>5.8725119999999977</v>
      </c>
      <c r="I117" s="42">
        <f t="shared" si="9"/>
        <v>9.337471999999476</v>
      </c>
      <c r="K117" s="12">
        <f t="shared" si="6"/>
        <v>8.68</v>
      </c>
      <c r="L117" s="12"/>
      <c r="N117" s="20"/>
      <c r="U117" s="34"/>
    </row>
    <row r="118" spans="1:21" x14ac:dyDescent="0.25">
      <c r="A118" s="19"/>
      <c r="B118">
        <v>114</v>
      </c>
      <c r="C118" s="49">
        <f t="shared" si="8"/>
        <v>1232.1199999999997</v>
      </c>
      <c r="D118" t="s">
        <v>15</v>
      </c>
      <c r="E118">
        <f t="shared" si="16"/>
        <v>4.7999999999999996E-3</v>
      </c>
      <c r="F118" t="s">
        <v>7</v>
      </c>
      <c r="G118" s="42">
        <f t="shared" si="7"/>
        <v>5.9141759999999977</v>
      </c>
      <c r="I118" s="42">
        <f t="shared" si="9"/>
        <v>6.5716479999994739</v>
      </c>
      <c r="K118" s="12">
        <f t="shared" si="6"/>
        <v>0</v>
      </c>
      <c r="L118" s="12"/>
      <c r="N118" s="20"/>
      <c r="U118" s="34"/>
    </row>
    <row r="119" spans="1:21" x14ac:dyDescent="0.25">
      <c r="A119" s="19"/>
      <c r="B119">
        <v>115</v>
      </c>
      <c r="C119" s="49">
        <f t="shared" si="8"/>
        <v>1232.1199999999997</v>
      </c>
      <c r="D119" t="s">
        <v>15</v>
      </c>
      <c r="E119">
        <f t="shared" si="16"/>
        <v>4.7999999999999996E-3</v>
      </c>
      <c r="F119" t="s">
        <v>7</v>
      </c>
      <c r="G119" s="42">
        <f t="shared" si="7"/>
        <v>5.9141759999999977</v>
      </c>
      <c r="I119" s="42">
        <f t="shared" si="9"/>
        <v>12.485823999999472</v>
      </c>
      <c r="K119" s="12">
        <f t="shared" si="6"/>
        <v>8.68</v>
      </c>
      <c r="L119" s="12"/>
      <c r="N119" s="20"/>
      <c r="U119" s="34"/>
    </row>
    <row r="120" spans="1:21" x14ac:dyDescent="0.25">
      <c r="A120" s="19"/>
      <c r="B120">
        <v>116</v>
      </c>
      <c r="C120" s="49">
        <f t="shared" si="8"/>
        <v>1240.7999999999997</v>
      </c>
      <c r="D120" t="s">
        <v>15</v>
      </c>
      <c r="E120">
        <f t="shared" si="16"/>
        <v>4.7999999999999996E-3</v>
      </c>
      <c r="F120" t="s">
        <v>7</v>
      </c>
      <c r="G120" s="42">
        <f t="shared" si="7"/>
        <v>5.9558399999999985</v>
      </c>
      <c r="I120" s="42">
        <f t="shared" si="9"/>
        <v>9.7616639999994703</v>
      </c>
      <c r="K120" s="12">
        <f t="shared" si="6"/>
        <v>8.68</v>
      </c>
      <c r="L120" s="12"/>
      <c r="N120" s="20"/>
      <c r="U120" s="34"/>
    </row>
    <row r="121" spans="1:21" x14ac:dyDescent="0.25">
      <c r="A121" s="19"/>
      <c r="B121">
        <v>117</v>
      </c>
      <c r="C121" s="49">
        <f t="shared" si="8"/>
        <v>1249.4799999999998</v>
      </c>
      <c r="D121" t="s">
        <v>15</v>
      </c>
      <c r="E121">
        <f t="shared" si="16"/>
        <v>4.7999999999999996E-3</v>
      </c>
      <c r="F121" t="s">
        <v>7</v>
      </c>
      <c r="G121" s="42">
        <f t="shared" si="7"/>
        <v>5.9975039999999984</v>
      </c>
      <c r="I121" s="42">
        <f t="shared" si="9"/>
        <v>7.079167999999469</v>
      </c>
      <c r="K121" s="12">
        <f t="shared" si="6"/>
        <v>0</v>
      </c>
      <c r="L121" s="12"/>
      <c r="N121" s="20"/>
      <c r="U121" s="34"/>
    </row>
    <row r="122" spans="1:21" x14ac:dyDescent="0.25">
      <c r="A122" s="19"/>
      <c r="B122">
        <v>118</v>
      </c>
      <c r="C122" s="49">
        <f t="shared" si="8"/>
        <v>1249.4799999999998</v>
      </c>
      <c r="D122" t="s">
        <v>15</v>
      </c>
      <c r="E122">
        <f>$G$3</f>
        <v>4.7999999999999996E-3</v>
      </c>
      <c r="F122" t="s">
        <v>7</v>
      </c>
      <c r="G122" s="42">
        <f t="shared" si="7"/>
        <v>5.9975039999999984</v>
      </c>
      <c r="I122" s="42">
        <f t="shared" si="9"/>
        <v>13.076671999999467</v>
      </c>
      <c r="K122" s="12">
        <f t="shared" si="6"/>
        <v>8.68</v>
      </c>
      <c r="L122" s="12"/>
      <c r="N122" s="20"/>
      <c r="U122" s="34"/>
    </row>
    <row r="123" spans="1:21" x14ac:dyDescent="0.25">
      <c r="A123" s="19"/>
      <c r="B123">
        <v>119</v>
      </c>
      <c r="C123" s="49">
        <f t="shared" si="8"/>
        <v>1258.1599999999999</v>
      </c>
      <c r="D123" t="s">
        <v>15</v>
      </c>
      <c r="E123">
        <f>$G$3</f>
        <v>4.7999999999999996E-3</v>
      </c>
      <c r="F123" t="s">
        <v>7</v>
      </c>
      <c r="G123" s="42">
        <f t="shared" si="7"/>
        <v>6.0391679999999992</v>
      </c>
      <c r="I123" s="42">
        <f t="shared" si="9"/>
        <v>10.435839999999466</v>
      </c>
      <c r="K123" s="12">
        <f t="shared" si="6"/>
        <v>8.68</v>
      </c>
      <c r="L123" s="12"/>
      <c r="N123" s="20"/>
      <c r="U123" s="34"/>
    </row>
    <row r="124" spans="1:21" x14ac:dyDescent="0.25">
      <c r="A124" s="19"/>
      <c r="B124" s="1">
        <v>120</v>
      </c>
      <c r="C124" s="50">
        <f t="shared" si="8"/>
        <v>1266.8399999999999</v>
      </c>
      <c r="D124" s="1" t="s">
        <v>15</v>
      </c>
      <c r="E124" s="1">
        <f t="shared" ref="E124:E128" si="17">$G$2</f>
        <v>4.7999999999999996E-3</v>
      </c>
      <c r="F124" s="1" t="s">
        <v>7</v>
      </c>
      <c r="G124" s="45">
        <f t="shared" si="7"/>
        <v>6.0808319999999991</v>
      </c>
      <c r="H124" s="1"/>
      <c r="I124" s="45">
        <f t="shared" si="9"/>
        <v>7.8366719999994654</v>
      </c>
      <c r="J124" s="1"/>
      <c r="K124" s="14">
        <f t="shared" si="6"/>
        <v>0</v>
      </c>
      <c r="L124" s="14"/>
      <c r="M124" s="1"/>
      <c r="N124" s="22"/>
      <c r="O124" t="s">
        <v>19</v>
      </c>
      <c r="U124" s="34"/>
    </row>
    <row r="125" spans="1:21" x14ac:dyDescent="0.25">
      <c r="A125" s="19"/>
      <c r="B125" s="16">
        <v>121</v>
      </c>
      <c r="C125" s="51">
        <f t="shared" si="8"/>
        <v>1266.8399999999999</v>
      </c>
      <c r="D125" s="16" t="s">
        <v>15</v>
      </c>
      <c r="E125" s="16">
        <f t="shared" si="17"/>
        <v>4.7999999999999996E-3</v>
      </c>
      <c r="F125" s="16" t="s">
        <v>7</v>
      </c>
      <c r="G125" s="46">
        <f t="shared" si="7"/>
        <v>6.0808319999999991</v>
      </c>
      <c r="H125" s="16"/>
      <c r="I125" s="46">
        <f t="shared" si="9"/>
        <v>13.917503999999465</v>
      </c>
      <c r="J125" s="16"/>
      <c r="K125" s="17">
        <f t="shared" si="6"/>
        <v>8.68</v>
      </c>
      <c r="L125" s="17"/>
      <c r="M125" s="16"/>
      <c r="N125" s="18"/>
      <c r="Q125" s="33"/>
      <c r="U125" s="34"/>
    </row>
    <row r="126" spans="1:21" x14ac:dyDescent="0.25">
      <c r="A126" s="19"/>
      <c r="B126">
        <v>122</v>
      </c>
      <c r="C126" s="49">
        <f t="shared" si="8"/>
        <v>1275.52</v>
      </c>
      <c r="D126" t="s">
        <v>15</v>
      </c>
      <c r="E126">
        <f t="shared" si="17"/>
        <v>4.7999999999999996E-3</v>
      </c>
      <c r="F126" t="s">
        <v>7</v>
      </c>
      <c r="G126" s="42">
        <f t="shared" si="7"/>
        <v>6.1224959999999991</v>
      </c>
      <c r="I126" s="42">
        <f t="shared" si="9"/>
        <v>11.359999999999463</v>
      </c>
      <c r="K126" s="12">
        <f t="shared" si="6"/>
        <v>8.68</v>
      </c>
      <c r="L126" s="12"/>
      <c r="N126" s="20"/>
      <c r="Q126" s="33"/>
      <c r="U126" s="34"/>
    </row>
    <row r="127" spans="1:21" x14ac:dyDescent="0.25">
      <c r="A127" s="19"/>
      <c r="B127">
        <v>123</v>
      </c>
      <c r="C127" s="49">
        <f t="shared" si="8"/>
        <v>1284.2</v>
      </c>
      <c r="D127" t="s">
        <v>15</v>
      </c>
      <c r="E127">
        <f t="shared" si="17"/>
        <v>4.7999999999999996E-3</v>
      </c>
      <c r="F127" t="s">
        <v>7</v>
      </c>
      <c r="G127" s="42">
        <f t="shared" si="7"/>
        <v>6.1641599999999999</v>
      </c>
      <c r="I127" s="42">
        <f t="shared" si="9"/>
        <v>8.8441599999994622</v>
      </c>
      <c r="K127" s="12">
        <f t="shared" si="6"/>
        <v>8.68</v>
      </c>
      <c r="L127" s="12"/>
      <c r="N127" s="20"/>
      <c r="U127" s="34"/>
    </row>
    <row r="128" spans="1:21" x14ac:dyDescent="0.25">
      <c r="A128" s="19"/>
      <c r="B128">
        <v>124</v>
      </c>
      <c r="C128" s="49">
        <f t="shared" si="8"/>
        <v>1292.8800000000001</v>
      </c>
      <c r="D128" t="s">
        <v>15</v>
      </c>
      <c r="E128">
        <f t="shared" si="17"/>
        <v>4.7999999999999996E-3</v>
      </c>
      <c r="F128" t="s">
        <v>7</v>
      </c>
      <c r="G128" s="42">
        <f t="shared" si="7"/>
        <v>6.2058239999999998</v>
      </c>
      <c r="I128" s="42">
        <f t="shared" si="9"/>
        <v>6.3699839999994623</v>
      </c>
      <c r="K128" s="12">
        <f t="shared" si="6"/>
        <v>0</v>
      </c>
      <c r="L128" s="12"/>
      <c r="N128" s="20"/>
      <c r="U128" s="34"/>
    </row>
    <row r="129" spans="1:21" x14ac:dyDescent="0.25">
      <c r="A129" s="19"/>
      <c r="B129">
        <v>125</v>
      </c>
      <c r="C129" s="49">
        <f t="shared" si="8"/>
        <v>1292.8800000000001</v>
      </c>
      <c r="D129" t="s">
        <v>15</v>
      </c>
      <c r="E129">
        <f>$G$3</f>
        <v>4.7999999999999996E-3</v>
      </c>
      <c r="F129" t="s">
        <v>7</v>
      </c>
      <c r="G129" s="42">
        <f t="shared" si="7"/>
        <v>6.2058239999999998</v>
      </c>
      <c r="I129" s="42">
        <f t="shared" si="9"/>
        <v>12.575807999999462</v>
      </c>
      <c r="K129" s="12">
        <f t="shared" si="6"/>
        <v>8.68</v>
      </c>
      <c r="L129" s="12"/>
      <c r="N129" s="20"/>
      <c r="U129" s="34"/>
    </row>
    <row r="130" spans="1:21" x14ac:dyDescent="0.25">
      <c r="A130" s="19"/>
      <c r="B130">
        <v>126</v>
      </c>
      <c r="C130" s="49">
        <f t="shared" si="8"/>
        <v>1301.5600000000002</v>
      </c>
      <c r="D130" t="s">
        <v>15</v>
      </c>
      <c r="E130">
        <f>$G$3</f>
        <v>4.7999999999999996E-3</v>
      </c>
      <c r="F130" t="s">
        <v>7</v>
      </c>
      <c r="G130" s="42">
        <f t="shared" si="7"/>
        <v>6.2474880000000006</v>
      </c>
      <c r="I130" s="42">
        <f t="shared" si="9"/>
        <v>10.143295999999463</v>
      </c>
      <c r="K130" s="12">
        <f t="shared" si="6"/>
        <v>8.68</v>
      </c>
      <c r="L130" s="12"/>
      <c r="N130" s="20"/>
      <c r="U130" s="34"/>
    </row>
    <row r="131" spans="1:21" x14ac:dyDescent="0.25">
      <c r="A131" s="19"/>
      <c r="B131">
        <v>127</v>
      </c>
      <c r="C131" s="49">
        <f t="shared" si="8"/>
        <v>1310.2400000000002</v>
      </c>
      <c r="D131" t="s">
        <v>15</v>
      </c>
      <c r="E131">
        <f t="shared" ref="E131:E135" si="18">$G$2</f>
        <v>4.7999999999999996E-3</v>
      </c>
      <c r="F131" t="s">
        <v>7</v>
      </c>
      <c r="G131" s="42">
        <f t="shared" si="7"/>
        <v>6.2891520000000005</v>
      </c>
      <c r="I131" s="42">
        <f t="shared" si="9"/>
        <v>7.7524479999994638</v>
      </c>
      <c r="K131" s="12">
        <f t="shared" si="6"/>
        <v>0</v>
      </c>
      <c r="L131" s="12"/>
      <c r="N131" s="20"/>
      <c r="U131" s="34"/>
    </row>
    <row r="132" spans="1:21" x14ac:dyDescent="0.25">
      <c r="A132" s="19"/>
      <c r="B132">
        <v>128</v>
      </c>
      <c r="C132" s="49">
        <f t="shared" si="8"/>
        <v>1310.2400000000002</v>
      </c>
      <c r="D132" t="s">
        <v>15</v>
      </c>
      <c r="E132">
        <f t="shared" si="18"/>
        <v>4.7999999999999996E-3</v>
      </c>
      <c r="F132" t="s">
        <v>7</v>
      </c>
      <c r="G132" s="42">
        <f t="shared" si="7"/>
        <v>6.2891520000000005</v>
      </c>
      <c r="I132" s="42">
        <f t="shared" si="9"/>
        <v>14.041599999999464</v>
      </c>
      <c r="K132" s="12">
        <f t="shared" si="6"/>
        <v>8.68</v>
      </c>
      <c r="L132" s="12"/>
      <c r="N132" s="20"/>
      <c r="U132" s="34"/>
    </row>
    <row r="133" spans="1:21" x14ac:dyDescent="0.25">
      <c r="A133" s="19"/>
      <c r="B133">
        <v>129</v>
      </c>
      <c r="C133" s="49">
        <f t="shared" si="8"/>
        <v>1318.9200000000003</v>
      </c>
      <c r="D133" t="s">
        <v>15</v>
      </c>
      <c r="E133">
        <f t="shared" si="18"/>
        <v>4.7999999999999996E-3</v>
      </c>
      <c r="F133" t="s">
        <v>7</v>
      </c>
      <c r="G133" s="42">
        <f t="shared" si="7"/>
        <v>6.3308160000000004</v>
      </c>
      <c r="I133" s="42">
        <f t="shared" si="9"/>
        <v>11.692415999999465</v>
      </c>
      <c r="K133" s="12">
        <f t="shared" ref="K133:K196" si="19">INT(I133/M$3)*M$3</f>
        <v>8.68</v>
      </c>
      <c r="L133" s="12"/>
      <c r="N133" s="20"/>
      <c r="U133" s="34"/>
    </row>
    <row r="134" spans="1:21" x14ac:dyDescent="0.25">
      <c r="A134" s="19"/>
      <c r="B134">
        <v>130</v>
      </c>
      <c r="C134" s="49">
        <f t="shared" si="8"/>
        <v>1327.6000000000004</v>
      </c>
      <c r="D134" t="s">
        <v>15</v>
      </c>
      <c r="E134">
        <f t="shared" si="18"/>
        <v>4.7999999999999996E-3</v>
      </c>
      <c r="F134" t="s">
        <v>7</v>
      </c>
      <c r="G134" s="42">
        <f t="shared" ref="G134:G143" si="20">(C134*E134)</f>
        <v>6.3724800000000013</v>
      </c>
      <c r="I134" s="42">
        <f t="shared" si="9"/>
        <v>9.3848959999994666</v>
      </c>
      <c r="K134" s="12">
        <f t="shared" si="19"/>
        <v>8.68</v>
      </c>
      <c r="L134" s="12"/>
      <c r="N134" s="20"/>
      <c r="U134" s="34"/>
    </row>
    <row r="135" spans="1:21" x14ac:dyDescent="0.25">
      <c r="A135" s="19"/>
      <c r="B135">
        <v>131</v>
      </c>
      <c r="C135" s="49">
        <f t="shared" ref="C135:C198" si="21">C134+K134+N134</f>
        <v>1336.2800000000004</v>
      </c>
      <c r="D135" t="s">
        <v>15</v>
      </c>
      <c r="E135">
        <f t="shared" si="18"/>
        <v>4.7999999999999996E-3</v>
      </c>
      <c r="F135" t="s">
        <v>7</v>
      </c>
      <c r="G135" s="42">
        <f t="shared" si="20"/>
        <v>6.4141440000000012</v>
      </c>
      <c r="I135" s="42">
        <f t="shared" ref="I135:I198" si="22">(I134-K134)+G135-M134</f>
        <v>7.119039999999468</v>
      </c>
      <c r="K135" s="12">
        <f t="shared" si="19"/>
        <v>0</v>
      </c>
      <c r="L135" s="12"/>
      <c r="N135" s="20"/>
      <c r="U135" s="34"/>
    </row>
    <row r="136" spans="1:21" x14ac:dyDescent="0.25">
      <c r="A136" s="19"/>
      <c r="B136">
        <v>132</v>
      </c>
      <c r="C136" s="49">
        <f t="shared" si="21"/>
        <v>1336.2800000000004</v>
      </c>
      <c r="D136" t="s">
        <v>15</v>
      </c>
      <c r="E136">
        <f>$G$3</f>
        <v>4.7999999999999996E-3</v>
      </c>
      <c r="F136" t="s">
        <v>7</v>
      </c>
      <c r="G136" s="42">
        <f t="shared" si="20"/>
        <v>6.4141440000000012</v>
      </c>
      <c r="I136" s="42">
        <f t="shared" si="22"/>
        <v>13.533183999999469</v>
      </c>
      <c r="K136" s="12">
        <f t="shared" si="19"/>
        <v>8.68</v>
      </c>
      <c r="L136" s="12"/>
      <c r="N136" s="20"/>
      <c r="U136" s="34"/>
    </row>
    <row r="137" spans="1:21" x14ac:dyDescent="0.25">
      <c r="A137" s="19"/>
      <c r="B137">
        <v>133</v>
      </c>
      <c r="C137" s="49">
        <f t="shared" si="21"/>
        <v>1344.9600000000005</v>
      </c>
      <c r="D137" t="s">
        <v>15</v>
      </c>
      <c r="E137">
        <f>$G$3</f>
        <v>4.7999999999999996E-3</v>
      </c>
      <c r="F137" t="s">
        <v>7</v>
      </c>
      <c r="G137" s="42">
        <f t="shared" si="20"/>
        <v>6.455808000000002</v>
      </c>
      <c r="I137" s="42">
        <f t="shared" si="22"/>
        <v>11.308991999999471</v>
      </c>
      <c r="K137" s="12">
        <f t="shared" si="19"/>
        <v>8.68</v>
      </c>
      <c r="L137" s="12"/>
      <c r="N137" s="20"/>
      <c r="U137" s="34"/>
    </row>
    <row r="138" spans="1:21" x14ac:dyDescent="0.25">
      <c r="A138" s="19"/>
      <c r="B138">
        <v>134</v>
      </c>
      <c r="C138" s="49">
        <f t="shared" si="21"/>
        <v>1353.6400000000006</v>
      </c>
      <c r="D138" t="s">
        <v>15</v>
      </c>
      <c r="E138">
        <f t="shared" ref="E138:E142" si="23">$G$2</f>
        <v>4.7999999999999996E-3</v>
      </c>
      <c r="F138" t="s">
        <v>7</v>
      </c>
      <c r="G138" s="42">
        <f t="shared" si="20"/>
        <v>6.4974720000000019</v>
      </c>
      <c r="I138" s="42">
        <f t="shared" si="22"/>
        <v>9.1264639999994728</v>
      </c>
      <c r="K138" s="12">
        <f t="shared" si="19"/>
        <v>8.68</v>
      </c>
      <c r="L138" s="12"/>
      <c r="N138" s="20"/>
      <c r="U138" s="34"/>
    </row>
    <row r="139" spans="1:21" x14ac:dyDescent="0.25">
      <c r="A139" s="19"/>
      <c r="B139">
        <v>135</v>
      </c>
      <c r="C139" s="49">
        <f t="shared" si="21"/>
        <v>1362.3200000000006</v>
      </c>
      <c r="D139" t="s">
        <v>15</v>
      </c>
      <c r="E139">
        <f t="shared" si="23"/>
        <v>4.7999999999999996E-3</v>
      </c>
      <c r="F139" t="s">
        <v>7</v>
      </c>
      <c r="G139" s="42">
        <f t="shared" si="20"/>
        <v>6.5391360000000027</v>
      </c>
      <c r="I139" s="42">
        <f t="shared" si="22"/>
        <v>6.9855999999994758</v>
      </c>
      <c r="K139" s="12">
        <f t="shared" si="19"/>
        <v>0</v>
      </c>
      <c r="L139" s="12"/>
      <c r="N139" s="20"/>
      <c r="U139" s="34"/>
    </row>
    <row r="140" spans="1:21" x14ac:dyDescent="0.25">
      <c r="A140" s="19"/>
      <c r="B140">
        <v>136</v>
      </c>
      <c r="C140" s="49">
        <f t="shared" si="21"/>
        <v>1362.3200000000006</v>
      </c>
      <c r="D140" t="s">
        <v>15</v>
      </c>
      <c r="E140">
        <f t="shared" si="23"/>
        <v>4.7999999999999996E-3</v>
      </c>
      <c r="F140" t="s">
        <v>7</v>
      </c>
      <c r="G140" s="42">
        <f t="shared" si="20"/>
        <v>6.5391360000000027</v>
      </c>
      <c r="I140" s="42">
        <f t="shared" si="22"/>
        <v>13.524735999999479</v>
      </c>
      <c r="K140" s="12">
        <f t="shared" si="19"/>
        <v>8.68</v>
      </c>
      <c r="L140" s="12"/>
      <c r="N140" s="20"/>
      <c r="U140" s="34"/>
    </row>
    <row r="141" spans="1:21" x14ac:dyDescent="0.25">
      <c r="A141" s="19"/>
      <c r="B141">
        <v>137</v>
      </c>
      <c r="C141" s="49">
        <f t="shared" si="21"/>
        <v>1371.0000000000007</v>
      </c>
      <c r="D141" t="s">
        <v>15</v>
      </c>
      <c r="E141">
        <f t="shared" si="23"/>
        <v>4.7999999999999996E-3</v>
      </c>
      <c r="F141" t="s">
        <v>7</v>
      </c>
      <c r="G141" s="42">
        <f t="shared" si="20"/>
        <v>6.5808000000000026</v>
      </c>
      <c r="I141" s="42">
        <f t="shared" si="22"/>
        <v>11.425535999999482</v>
      </c>
      <c r="K141" s="12">
        <f t="shared" si="19"/>
        <v>8.68</v>
      </c>
      <c r="L141" s="12"/>
      <c r="N141" s="20"/>
      <c r="U141" s="34"/>
    </row>
    <row r="142" spans="1:21" x14ac:dyDescent="0.25">
      <c r="A142" s="19"/>
      <c r="B142">
        <v>138</v>
      </c>
      <c r="C142" s="49">
        <f t="shared" si="21"/>
        <v>1379.6800000000007</v>
      </c>
      <c r="D142" t="s">
        <v>15</v>
      </c>
      <c r="E142">
        <f t="shared" si="23"/>
        <v>4.7999999999999996E-3</v>
      </c>
      <c r="F142" t="s">
        <v>7</v>
      </c>
      <c r="G142" s="42">
        <f t="shared" si="20"/>
        <v>6.6224640000000026</v>
      </c>
      <c r="I142" s="42">
        <f t="shared" si="22"/>
        <v>9.3679999999994852</v>
      </c>
      <c r="K142" s="12">
        <f t="shared" si="19"/>
        <v>8.68</v>
      </c>
      <c r="L142" s="12"/>
      <c r="N142" s="20"/>
      <c r="U142" s="34"/>
    </row>
    <row r="143" spans="1:21" x14ac:dyDescent="0.25">
      <c r="A143" s="19"/>
      <c r="B143">
        <v>139</v>
      </c>
      <c r="C143" s="49">
        <f t="shared" si="21"/>
        <v>1388.3600000000008</v>
      </c>
      <c r="D143" t="s">
        <v>15</v>
      </c>
      <c r="E143">
        <f>$G$3</f>
        <v>4.7999999999999996E-3</v>
      </c>
      <c r="F143" t="s">
        <v>7</v>
      </c>
      <c r="G143" s="42">
        <f t="shared" si="20"/>
        <v>6.6641280000000034</v>
      </c>
      <c r="I143" s="42">
        <f t="shared" si="22"/>
        <v>7.3521279999994888</v>
      </c>
      <c r="K143" s="12">
        <f t="shared" si="19"/>
        <v>0</v>
      </c>
      <c r="L143" s="12"/>
      <c r="N143" s="20"/>
      <c r="U143" s="34"/>
    </row>
    <row r="144" spans="1:21" x14ac:dyDescent="0.25">
      <c r="A144" s="19"/>
      <c r="B144">
        <v>140</v>
      </c>
      <c r="C144" s="49">
        <f t="shared" si="21"/>
        <v>1388.3600000000008</v>
      </c>
      <c r="D144" t="s">
        <v>15</v>
      </c>
      <c r="E144">
        <f>$G$3</f>
        <v>4.7999999999999996E-3</v>
      </c>
      <c r="F144" t="s">
        <v>7</v>
      </c>
      <c r="G144" s="42">
        <f t="shared" ref="G144:G207" si="24">C144*E144</f>
        <v>6.6641280000000034</v>
      </c>
      <c r="I144" s="42">
        <f t="shared" si="22"/>
        <v>14.016255999999492</v>
      </c>
      <c r="K144" s="12">
        <f t="shared" si="19"/>
        <v>8.68</v>
      </c>
      <c r="L144" s="12"/>
      <c r="N144" s="20"/>
      <c r="U144" s="34"/>
    </row>
    <row r="145" spans="1:21" x14ac:dyDescent="0.25">
      <c r="A145" s="19"/>
      <c r="B145">
        <v>141</v>
      </c>
      <c r="C145" s="49">
        <f t="shared" si="21"/>
        <v>1397.0400000000009</v>
      </c>
      <c r="D145" t="s">
        <v>15</v>
      </c>
      <c r="E145">
        <f t="shared" ref="E145:E149" si="25">$G$2</f>
        <v>4.7999999999999996E-3</v>
      </c>
      <c r="F145" t="s">
        <v>7</v>
      </c>
      <c r="G145" s="42">
        <f t="shared" si="24"/>
        <v>6.7057920000000033</v>
      </c>
      <c r="I145" s="42">
        <f t="shared" si="22"/>
        <v>12.042047999999497</v>
      </c>
      <c r="K145" s="12">
        <f t="shared" si="19"/>
        <v>8.68</v>
      </c>
      <c r="L145" s="12"/>
      <c r="N145" s="20"/>
      <c r="U145" s="34"/>
    </row>
    <row r="146" spans="1:21" x14ac:dyDescent="0.25">
      <c r="A146" s="19"/>
      <c r="B146">
        <v>142</v>
      </c>
      <c r="C146" s="49">
        <f t="shared" si="21"/>
        <v>1405.7200000000009</v>
      </c>
      <c r="D146" t="s">
        <v>15</v>
      </c>
      <c r="E146">
        <f t="shared" si="25"/>
        <v>4.7999999999999996E-3</v>
      </c>
      <c r="F146" t="s">
        <v>7</v>
      </c>
      <c r="G146" s="42">
        <f t="shared" si="24"/>
        <v>6.7474560000000041</v>
      </c>
      <c r="I146" s="42">
        <f t="shared" si="22"/>
        <v>10.1095039999995</v>
      </c>
      <c r="K146" s="12">
        <f t="shared" si="19"/>
        <v>8.68</v>
      </c>
      <c r="L146" s="12"/>
      <c r="N146" s="20"/>
      <c r="U146" s="34"/>
    </row>
    <row r="147" spans="1:21" x14ac:dyDescent="0.25">
      <c r="A147" s="19"/>
      <c r="B147">
        <v>143</v>
      </c>
      <c r="C147" s="49">
        <f t="shared" si="21"/>
        <v>1414.400000000001</v>
      </c>
      <c r="D147" t="s">
        <v>15</v>
      </c>
      <c r="E147">
        <f t="shared" si="25"/>
        <v>4.7999999999999996E-3</v>
      </c>
      <c r="F147" t="s">
        <v>7</v>
      </c>
      <c r="G147" s="42">
        <f t="shared" si="24"/>
        <v>6.789120000000004</v>
      </c>
      <c r="I147" s="42">
        <f t="shared" si="22"/>
        <v>8.2186239999995045</v>
      </c>
      <c r="K147" s="12">
        <f t="shared" si="19"/>
        <v>0</v>
      </c>
      <c r="L147" s="12"/>
      <c r="N147" s="20"/>
      <c r="U147" s="34"/>
    </row>
    <row r="148" spans="1:21" x14ac:dyDescent="0.25">
      <c r="A148" s="19"/>
      <c r="B148">
        <v>144</v>
      </c>
      <c r="C148" s="49">
        <f t="shared" si="21"/>
        <v>1414.400000000001</v>
      </c>
      <c r="D148" t="s">
        <v>15</v>
      </c>
      <c r="E148">
        <f t="shared" si="25"/>
        <v>4.7999999999999996E-3</v>
      </c>
      <c r="F148" t="s">
        <v>7</v>
      </c>
      <c r="G148" s="42">
        <f t="shared" si="24"/>
        <v>6.789120000000004</v>
      </c>
      <c r="I148" s="42">
        <f t="shared" si="22"/>
        <v>15.007743999999509</v>
      </c>
      <c r="K148" s="12">
        <f t="shared" si="19"/>
        <v>8.68</v>
      </c>
      <c r="L148" s="12"/>
      <c r="N148" s="20"/>
      <c r="U148" s="34"/>
    </row>
    <row r="149" spans="1:21" x14ac:dyDescent="0.25">
      <c r="A149" s="19"/>
      <c r="B149">
        <v>145</v>
      </c>
      <c r="C149" s="49">
        <f t="shared" si="21"/>
        <v>1423.0800000000011</v>
      </c>
      <c r="D149" t="s">
        <v>15</v>
      </c>
      <c r="E149">
        <f t="shared" si="25"/>
        <v>4.7999999999999996E-3</v>
      </c>
      <c r="F149" t="s">
        <v>7</v>
      </c>
      <c r="G149" s="42">
        <f t="shared" si="24"/>
        <v>6.8307840000000049</v>
      </c>
      <c r="I149" s="42">
        <f t="shared" si="22"/>
        <v>13.158527999999514</v>
      </c>
      <c r="K149" s="12">
        <f t="shared" si="19"/>
        <v>8.68</v>
      </c>
      <c r="L149" s="12"/>
      <c r="N149" s="20"/>
      <c r="U149" s="34"/>
    </row>
    <row r="150" spans="1:21" x14ac:dyDescent="0.25">
      <c r="A150" s="19"/>
      <c r="B150">
        <v>146</v>
      </c>
      <c r="C150" s="49">
        <f t="shared" si="21"/>
        <v>1431.7600000000011</v>
      </c>
      <c r="D150" t="s">
        <v>15</v>
      </c>
      <c r="E150">
        <f>$G$3</f>
        <v>4.7999999999999996E-3</v>
      </c>
      <c r="F150" t="s">
        <v>7</v>
      </c>
      <c r="G150" s="42">
        <f t="shared" si="24"/>
        <v>6.8724480000000048</v>
      </c>
      <c r="I150" s="42">
        <f t="shared" si="22"/>
        <v>11.35097599999952</v>
      </c>
      <c r="K150" s="12">
        <f t="shared" si="19"/>
        <v>8.68</v>
      </c>
      <c r="L150" s="12"/>
      <c r="N150" s="20"/>
      <c r="U150" s="34"/>
    </row>
    <row r="151" spans="1:21" x14ac:dyDescent="0.25">
      <c r="A151" s="19"/>
      <c r="B151">
        <v>147</v>
      </c>
      <c r="C151" s="49">
        <f t="shared" si="21"/>
        <v>1440.4400000000012</v>
      </c>
      <c r="D151" t="s">
        <v>15</v>
      </c>
      <c r="E151">
        <f>$G$3</f>
        <v>4.7999999999999996E-3</v>
      </c>
      <c r="F151" t="s">
        <v>7</v>
      </c>
      <c r="G151" s="42">
        <f t="shared" si="24"/>
        <v>6.9141120000000047</v>
      </c>
      <c r="I151" s="42">
        <f t="shared" si="22"/>
        <v>9.5850879999995247</v>
      </c>
      <c r="K151" s="12">
        <f t="shared" si="19"/>
        <v>8.68</v>
      </c>
      <c r="L151" s="12"/>
      <c r="N151" s="20"/>
      <c r="U151" s="34"/>
    </row>
    <row r="152" spans="1:21" x14ac:dyDescent="0.25">
      <c r="A152" s="19"/>
      <c r="B152">
        <v>148</v>
      </c>
      <c r="C152" s="49">
        <f t="shared" si="21"/>
        <v>1449.1200000000013</v>
      </c>
      <c r="D152" t="s">
        <v>15</v>
      </c>
      <c r="E152">
        <f t="shared" ref="E152:E156" si="26">$G$2</f>
        <v>4.7999999999999996E-3</v>
      </c>
      <c r="F152" t="s">
        <v>7</v>
      </c>
      <c r="G152" s="42">
        <f t="shared" si="24"/>
        <v>6.9557760000000055</v>
      </c>
      <c r="I152" s="42">
        <f t="shared" si="22"/>
        <v>7.8608639999995304</v>
      </c>
      <c r="K152" s="12">
        <f t="shared" si="19"/>
        <v>0</v>
      </c>
      <c r="L152" s="12"/>
      <c r="N152" s="20"/>
      <c r="U152" s="34"/>
    </row>
    <row r="153" spans="1:21" x14ac:dyDescent="0.25">
      <c r="A153" s="19"/>
      <c r="B153">
        <v>149</v>
      </c>
      <c r="C153" s="49">
        <f t="shared" si="21"/>
        <v>1449.1200000000013</v>
      </c>
      <c r="D153" t="s">
        <v>15</v>
      </c>
      <c r="E153">
        <f t="shared" si="26"/>
        <v>4.7999999999999996E-3</v>
      </c>
      <c r="F153" t="s">
        <v>7</v>
      </c>
      <c r="G153" s="42">
        <f t="shared" si="24"/>
        <v>6.9557760000000055</v>
      </c>
      <c r="I153" s="42">
        <f t="shared" si="22"/>
        <v>14.816639999999536</v>
      </c>
      <c r="K153" s="12">
        <f t="shared" si="19"/>
        <v>8.68</v>
      </c>
      <c r="L153" s="12"/>
      <c r="N153" s="20"/>
      <c r="U153" s="34"/>
    </row>
    <row r="154" spans="1:21" x14ac:dyDescent="0.25">
      <c r="A154" s="19"/>
      <c r="B154" s="1">
        <v>150</v>
      </c>
      <c r="C154" s="50">
        <f t="shared" si="21"/>
        <v>1457.8000000000013</v>
      </c>
      <c r="D154" s="1" t="s">
        <v>15</v>
      </c>
      <c r="E154" s="1">
        <f t="shared" si="26"/>
        <v>4.7999999999999996E-3</v>
      </c>
      <c r="F154" s="1" t="s">
        <v>7</v>
      </c>
      <c r="G154" s="45">
        <f t="shared" si="24"/>
        <v>6.9974400000000054</v>
      </c>
      <c r="H154" s="1"/>
      <c r="I154" s="45">
        <f t="shared" si="22"/>
        <v>13.134079999999543</v>
      </c>
      <c r="J154" s="1"/>
      <c r="K154" s="14">
        <f t="shared" si="19"/>
        <v>8.68</v>
      </c>
      <c r="L154" s="14"/>
      <c r="M154" s="1"/>
      <c r="N154" s="22"/>
      <c r="O154" t="s">
        <v>20</v>
      </c>
      <c r="U154" s="34"/>
    </row>
    <row r="155" spans="1:21" x14ac:dyDescent="0.25">
      <c r="A155" s="19"/>
      <c r="B155" s="16">
        <v>151</v>
      </c>
      <c r="C155" s="51">
        <f t="shared" si="21"/>
        <v>1466.4800000000014</v>
      </c>
      <c r="D155" s="16" t="s">
        <v>15</v>
      </c>
      <c r="E155" s="16">
        <f t="shared" si="26"/>
        <v>4.7999999999999996E-3</v>
      </c>
      <c r="F155" s="16" t="s">
        <v>7</v>
      </c>
      <c r="G155" s="46">
        <f t="shared" si="24"/>
        <v>7.0391040000000062</v>
      </c>
      <c r="H155" s="16"/>
      <c r="I155" s="46">
        <f t="shared" si="22"/>
        <v>11.493183999999548</v>
      </c>
      <c r="J155" s="16"/>
      <c r="K155" s="17">
        <f t="shared" si="19"/>
        <v>8.68</v>
      </c>
      <c r="L155" s="17"/>
      <c r="M155" s="16"/>
      <c r="N155" s="18"/>
      <c r="U155" s="34"/>
    </row>
    <row r="156" spans="1:21" x14ac:dyDescent="0.25">
      <c r="A156" s="19"/>
      <c r="B156">
        <v>152</v>
      </c>
      <c r="C156" s="49">
        <f t="shared" si="21"/>
        <v>1475.1600000000014</v>
      </c>
      <c r="D156" t="s">
        <v>15</v>
      </c>
      <c r="E156">
        <f t="shared" si="26"/>
        <v>4.7999999999999996E-3</v>
      </c>
      <c r="F156" t="s">
        <v>7</v>
      </c>
      <c r="G156" s="42">
        <f t="shared" si="24"/>
        <v>7.0807680000000062</v>
      </c>
      <c r="I156" s="42">
        <f t="shared" si="22"/>
        <v>9.8939519999995547</v>
      </c>
      <c r="K156" s="12">
        <f t="shared" si="19"/>
        <v>8.68</v>
      </c>
      <c r="L156" s="12"/>
      <c r="N156" s="20"/>
      <c r="U156" s="34"/>
    </row>
    <row r="157" spans="1:21" x14ac:dyDescent="0.25">
      <c r="A157" s="19"/>
      <c r="B157">
        <v>153</v>
      </c>
      <c r="C157" s="49">
        <f t="shared" si="21"/>
        <v>1483.8400000000015</v>
      </c>
      <c r="D157" t="s">
        <v>15</v>
      </c>
      <c r="E157">
        <f>$G$3</f>
        <v>4.7999999999999996E-3</v>
      </c>
      <c r="F157" t="s">
        <v>7</v>
      </c>
      <c r="G157" s="42">
        <f t="shared" si="24"/>
        <v>7.122432000000007</v>
      </c>
      <c r="I157" s="42">
        <f t="shared" si="22"/>
        <v>8.3363839999995619</v>
      </c>
      <c r="K157" s="12">
        <f t="shared" si="19"/>
        <v>0</v>
      </c>
      <c r="L157" s="12"/>
      <c r="N157" s="20"/>
      <c r="U157" s="34"/>
    </row>
    <row r="158" spans="1:21" x14ac:dyDescent="0.25">
      <c r="A158" s="19"/>
      <c r="B158">
        <v>154</v>
      </c>
      <c r="C158" s="49">
        <f t="shared" si="21"/>
        <v>1483.8400000000015</v>
      </c>
      <c r="D158" t="s">
        <v>15</v>
      </c>
      <c r="E158">
        <f>$G$3</f>
        <v>4.7999999999999996E-3</v>
      </c>
      <c r="F158" t="s">
        <v>7</v>
      </c>
      <c r="G158" s="42">
        <f t="shared" si="24"/>
        <v>7.122432000000007</v>
      </c>
      <c r="I158" s="42">
        <f t="shared" si="22"/>
        <v>15.458815999999569</v>
      </c>
      <c r="K158" s="12">
        <f t="shared" si="19"/>
        <v>8.68</v>
      </c>
      <c r="L158" s="12"/>
      <c r="N158" s="20"/>
      <c r="U158" s="34"/>
    </row>
    <row r="159" spans="1:21" x14ac:dyDescent="0.25">
      <c r="A159" s="19"/>
      <c r="B159">
        <v>155</v>
      </c>
      <c r="C159" s="49">
        <f t="shared" si="21"/>
        <v>1492.5200000000016</v>
      </c>
      <c r="D159" t="s">
        <v>15</v>
      </c>
      <c r="E159">
        <f t="shared" ref="E159:E163" si="27">$G$2</f>
        <v>4.7999999999999996E-3</v>
      </c>
      <c r="F159" t="s">
        <v>7</v>
      </c>
      <c r="G159" s="42">
        <f t="shared" si="24"/>
        <v>7.1640960000000069</v>
      </c>
      <c r="I159" s="42">
        <f t="shared" si="22"/>
        <v>13.942911999999577</v>
      </c>
      <c r="K159" s="12">
        <f t="shared" si="19"/>
        <v>8.68</v>
      </c>
      <c r="L159" s="12"/>
      <c r="N159" s="20"/>
      <c r="U159" s="34"/>
    </row>
    <row r="160" spans="1:21" x14ac:dyDescent="0.25">
      <c r="A160" s="19"/>
      <c r="B160">
        <v>156</v>
      </c>
      <c r="C160" s="49">
        <f t="shared" si="21"/>
        <v>1501.2000000000016</v>
      </c>
      <c r="D160" t="s">
        <v>15</v>
      </c>
      <c r="E160">
        <f t="shared" si="27"/>
        <v>4.7999999999999996E-3</v>
      </c>
      <c r="F160" t="s">
        <v>7</v>
      </c>
      <c r="G160" s="42">
        <f t="shared" si="24"/>
        <v>7.2057600000000068</v>
      </c>
      <c r="I160" s="42">
        <f t="shared" si="22"/>
        <v>12.468671999999584</v>
      </c>
      <c r="K160" s="12">
        <f t="shared" si="19"/>
        <v>8.68</v>
      </c>
      <c r="L160" s="12"/>
      <c r="N160" s="20"/>
      <c r="U160" s="34"/>
    </row>
    <row r="161" spans="1:21" x14ac:dyDescent="0.25">
      <c r="A161" s="19"/>
      <c r="B161">
        <v>157</v>
      </c>
      <c r="C161" s="49">
        <f t="shared" si="21"/>
        <v>1509.8800000000017</v>
      </c>
      <c r="D161" t="s">
        <v>15</v>
      </c>
      <c r="E161">
        <f t="shared" si="27"/>
        <v>4.7999999999999996E-3</v>
      </c>
      <c r="F161" t="s">
        <v>7</v>
      </c>
      <c r="G161" s="42">
        <f t="shared" si="24"/>
        <v>7.2474240000000076</v>
      </c>
      <c r="I161" s="42">
        <f t="shared" si="22"/>
        <v>11.036095999999592</v>
      </c>
      <c r="K161" s="12">
        <f t="shared" si="19"/>
        <v>8.68</v>
      </c>
      <c r="L161" s="12"/>
      <c r="N161" s="20"/>
      <c r="U161" s="34"/>
    </row>
    <row r="162" spans="1:21" x14ac:dyDescent="0.25">
      <c r="A162" s="19"/>
      <c r="B162">
        <v>158</v>
      </c>
      <c r="C162" s="49">
        <f t="shared" si="21"/>
        <v>1518.5600000000018</v>
      </c>
      <c r="D162" t="s">
        <v>15</v>
      </c>
      <c r="E162">
        <f t="shared" si="27"/>
        <v>4.7999999999999996E-3</v>
      </c>
      <c r="F162" t="s">
        <v>7</v>
      </c>
      <c r="G162" s="42">
        <f t="shared" si="24"/>
        <v>7.2890880000000076</v>
      </c>
      <c r="I162" s="42">
        <f t="shared" si="22"/>
        <v>9.645183999999599</v>
      </c>
      <c r="K162" s="12">
        <f t="shared" si="19"/>
        <v>8.68</v>
      </c>
      <c r="L162" s="12"/>
      <c r="N162" s="20"/>
      <c r="U162" s="34"/>
    </row>
    <row r="163" spans="1:21" x14ac:dyDescent="0.25">
      <c r="A163" s="19"/>
      <c r="B163">
        <v>159</v>
      </c>
      <c r="C163" s="52">
        <f t="shared" si="21"/>
        <v>1527.2400000000018</v>
      </c>
      <c r="D163" t="s">
        <v>15</v>
      </c>
      <c r="E163">
        <f t="shared" si="27"/>
        <v>4.7999999999999996E-3</v>
      </c>
      <c r="F163" t="s">
        <v>7</v>
      </c>
      <c r="G163" s="42">
        <f t="shared" si="24"/>
        <v>7.3307520000000084</v>
      </c>
      <c r="I163" s="42">
        <f t="shared" si="22"/>
        <v>8.2959359999996067</v>
      </c>
      <c r="K163" s="12">
        <f t="shared" si="19"/>
        <v>0</v>
      </c>
      <c r="L163" s="12"/>
      <c r="N163" s="20"/>
      <c r="U163" s="34"/>
    </row>
    <row r="164" spans="1:21" x14ac:dyDescent="0.25">
      <c r="A164" s="19"/>
      <c r="B164">
        <v>160</v>
      </c>
      <c r="C164" s="52">
        <f t="shared" si="21"/>
        <v>1527.2400000000018</v>
      </c>
      <c r="D164" t="s">
        <v>15</v>
      </c>
      <c r="E164">
        <f>$G$3</f>
        <v>4.7999999999999996E-3</v>
      </c>
      <c r="F164" t="s">
        <v>7</v>
      </c>
      <c r="G164" s="42">
        <f t="shared" si="24"/>
        <v>7.3307520000000084</v>
      </c>
      <c r="I164" s="42">
        <f t="shared" si="22"/>
        <v>15.626687999999614</v>
      </c>
      <c r="K164" s="12">
        <f t="shared" si="19"/>
        <v>8.68</v>
      </c>
      <c r="L164" s="12"/>
      <c r="N164" s="20"/>
      <c r="U164" s="34"/>
    </row>
    <row r="165" spans="1:21" x14ac:dyDescent="0.25">
      <c r="A165" s="19"/>
      <c r="B165">
        <v>161</v>
      </c>
      <c r="C165" s="52">
        <f t="shared" si="21"/>
        <v>1535.9200000000019</v>
      </c>
      <c r="D165" t="s">
        <v>15</v>
      </c>
      <c r="E165">
        <f>$G$3</f>
        <v>4.7999999999999996E-3</v>
      </c>
      <c r="F165" t="s">
        <v>7</v>
      </c>
      <c r="G165" s="42">
        <f t="shared" si="24"/>
        <v>7.3724160000000083</v>
      </c>
      <c r="I165" s="42">
        <f t="shared" si="22"/>
        <v>14.319103999999623</v>
      </c>
      <c r="K165" s="12">
        <f t="shared" si="19"/>
        <v>8.68</v>
      </c>
      <c r="L165" s="12"/>
      <c r="N165" s="20"/>
      <c r="U165" s="34"/>
    </row>
    <row r="166" spans="1:21" x14ac:dyDescent="0.25">
      <c r="A166" s="19"/>
      <c r="B166">
        <v>162</v>
      </c>
      <c r="C166" s="52">
        <f t="shared" si="21"/>
        <v>1544.600000000002</v>
      </c>
      <c r="D166" t="s">
        <v>15</v>
      </c>
      <c r="E166">
        <f t="shared" ref="E166:E191" si="28">$G$2</f>
        <v>4.7999999999999996E-3</v>
      </c>
      <c r="F166" t="s">
        <v>7</v>
      </c>
      <c r="G166" s="42">
        <f t="shared" si="24"/>
        <v>7.4140800000000091</v>
      </c>
      <c r="I166" s="42">
        <f t="shared" si="22"/>
        <v>13.053183999999632</v>
      </c>
      <c r="K166" s="12">
        <f t="shared" si="19"/>
        <v>8.68</v>
      </c>
      <c r="L166" s="12"/>
      <c r="N166" s="20"/>
      <c r="U166" s="34"/>
    </row>
    <row r="167" spans="1:21" x14ac:dyDescent="0.25">
      <c r="A167" s="19"/>
      <c r="B167">
        <v>163</v>
      </c>
      <c r="C167" s="52">
        <f t="shared" si="21"/>
        <v>1553.280000000002</v>
      </c>
      <c r="D167" t="s">
        <v>15</v>
      </c>
      <c r="E167">
        <f t="shared" si="28"/>
        <v>4.7999999999999996E-3</v>
      </c>
      <c r="F167" t="s">
        <v>7</v>
      </c>
      <c r="G167" s="42">
        <f t="shared" si="24"/>
        <v>7.455744000000009</v>
      </c>
      <c r="I167" s="42">
        <f t="shared" si="22"/>
        <v>11.828927999999642</v>
      </c>
      <c r="K167" s="12">
        <f t="shared" si="19"/>
        <v>8.68</v>
      </c>
      <c r="L167" s="12"/>
      <c r="N167" s="20"/>
      <c r="U167" s="34"/>
    </row>
    <row r="168" spans="1:21" x14ac:dyDescent="0.25">
      <c r="A168" s="19"/>
      <c r="B168">
        <v>164</v>
      </c>
      <c r="C168" s="52">
        <f t="shared" si="21"/>
        <v>1561.9600000000021</v>
      </c>
      <c r="D168" t="s">
        <v>15</v>
      </c>
      <c r="E168">
        <f t="shared" si="28"/>
        <v>4.7999999999999996E-3</v>
      </c>
      <c r="F168" t="s">
        <v>7</v>
      </c>
      <c r="G168" s="42">
        <f t="shared" si="24"/>
        <v>7.497408000000009</v>
      </c>
      <c r="I168" s="42">
        <f t="shared" si="22"/>
        <v>10.646335999999652</v>
      </c>
      <c r="K168" s="12">
        <f t="shared" si="19"/>
        <v>8.68</v>
      </c>
      <c r="L168" s="12"/>
      <c r="N168" s="20"/>
      <c r="U168" s="34"/>
    </row>
    <row r="169" spans="1:21" x14ac:dyDescent="0.25">
      <c r="A169" s="19"/>
      <c r="B169">
        <v>165</v>
      </c>
      <c r="C169" s="52">
        <f t="shared" si="21"/>
        <v>1570.6400000000021</v>
      </c>
      <c r="D169" t="s">
        <v>15</v>
      </c>
      <c r="E169">
        <f t="shared" si="28"/>
        <v>4.7999999999999996E-3</v>
      </c>
      <c r="F169" t="s">
        <v>7</v>
      </c>
      <c r="G169" s="42">
        <f t="shared" si="24"/>
        <v>7.5390720000000098</v>
      </c>
      <c r="I169" s="42">
        <f t="shared" si="22"/>
        <v>9.5054079999996617</v>
      </c>
      <c r="K169" s="12">
        <f t="shared" si="19"/>
        <v>8.68</v>
      </c>
      <c r="L169" s="12"/>
      <c r="N169" s="20"/>
      <c r="U169" s="34"/>
    </row>
    <row r="170" spans="1:21" x14ac:dyDescent="0.25">
      <c r="A170" s="19"/>
      <c r="B170">
        <v>166</v>
      </c>
      <c r="C170" s="52">
        <f t="shared" si="21"/>
        <v>1579.3200000000022</v>
      </c>
      <c r="D170" t="s">
        <v>15</v>
      </c>
      <c r="E170">
        <f t="shared" si="28"/>
        <v>4.7999999999999996E-3</v>
      </c>
      <c r="F170" t="s">
        <v>7</v>
      </c>
      <c r="G170" s="42">
        <f t="shared" si="24"/>
        <v>7.5807360000000097</v>
      </c>
      <c r="I170" s="42">
        <f t="shared" si="22"/>
        <v>8.4061439999996708</v>
      </c>
      <c r="K170" s="12">
        <f t="shared" si="19"/>
        <v>0</v>
      </c>
      <c r="L170" s="12"/>
      <c r="N170" s="20"/>
      <c r="U170" s="34"/>
    </row>
    <row r="171" spans="1:21" x14ac:dyDescent="0.25">
      <c r="A171" s="19"/>
      <c r="B171">
        <v>167</v>
      </c>
      <c r="C171" s="52">
        <f t="shared" si="21"/>
        <v>1579.3200000000022</v>
      </c>
      <c r="D171" t="s">
        <v>15</v>
      </c>
      <c r="E171">
        <f>$G$3</f>
        <v>4.7999999999999996E-3</v>
      </c>
      <c r="F171" t="s">
        <v>7</v>
      </c>
      <c r="G171" s="42">
        <f t="shared" si="24"/>
        <v>7.5807360000000097</v>
      </c>
      <c r="I171" s="42">
        <f t="shared" si="22"/>
        <v>15.98687999999968</v>
      </c>
      <c r="K171" s="12">
        <f t="shared" si="19"/>
        <v>8.68</v>
      </c>
      <c r="L171" s="12"/>
      <c r="N171" s="20"/>
      <c r="U171" s="34"/>
    </row>
    <row r="172" spans="1:21" x14ac:dyDescent="0.25">
      <c r="A172" s="19"/>
      <c r="B172">
        <v>168</v>
      </c>
      <c r="C172" s="52">
        <f t="shared" si="21"/>
        <v>1588.0000000000023</v>
      </c>
      <c r="D172" t="s">
        <v>15</v>
      </c>
      <c r="E172">
        <f>$G$3</f>
        <v>4.7999999999999996E-3</v>
      </c>
      <c r="F172" t="s">
        <v>7</v>
      </c>
      <c r="G172" s="42">
        <f t="shared" si="24"/>
        <v>7.6224000000000105</v>
      </c>
      <c r="I172" s="42">
        <f t="shared" si="22"/>
        <v>14.929279999999689</v>
      </c>
      <c r="K172" s="12">
        <f t="shared" si="19"/>
        <v>8.68</v>
      </c>
      <c r="L172" s="12"/>
      <c r="N172" s="20"/>
      <c r="U172" s="34"/>
    </row>
    <row r="173" spans="1:21" x14ac:dyDescent="0.25">
      <c r="A173" s="19"/>
      <c r="B173">
        <v>169</v>
      </c>
      <c r="C173" s="52">
        <f t="shared" si="21"/>
        <v>1596.6800000000023</v>
      </c>
      <c r="D173" t="s">
        <v>15</v>
      </c>
      <c r="E173">
        <f t="shared" si="28"/>
        <v>4.7999999999999996E-3</v>
      </c>
      <c r="F173" t="s">
        <v>7</v>
      </c>
      <c r="G173" s="42">
        <f t="shared" si="24"/>
        <v>7.6640640000000104</v>
      </c>
      <c r="I173" s="42">
        <f t="shared" si="22"/>
        <v>13.9133439999997</v>
      </c>
      <c r="K173" s="12">
        <f t="shared" si="19"/>
        <v>8.68</v>
      </c>
      <c r="L173" s="12"/>
      <c r="N173" s="20"/>
      <c r="U173" s="34"/>
    </row>
    <row r="174" spans="1:21" x14ac:dyDescent="0.25">
      <c r="A174" s="19"/>
      <c r="B174">
        <v>170</v>
      </c>
      <c r="C174" s="52">
        <f t="shared" si="21"/>
        <v>1605.3600000000024</v>
      </c>
      <c r="D174" t="s">
        <v>15</v>
      </c>
      <c r="E174">
        <f t="shared" si="28"/>
        <v>4.7999999999999996E-3</v>
      </c>
      <c r="F174" t="s">
        <v>7</v>
      </c>
      <c r="G174" s="42">
        <f t="shared" si="24"/>
        <v>7.7057280000000112</v>
      </c>
      <c r="I174" s="42">
        <f t="shared" si="22"/>
        <v>12.939071999999712</v>
      </c>
      <c r="K174" s="12">
        <f t="shared" si="19"/>
        <v>8.68</v>
      </c>
      <c r="L174" s="12"/>
      <c r="N174" s="20"/>
      <c r="U174" s="34"/>
    </row>
    <row r="175" spans="1:21" x14ac:dyDescent="0.25">
      <c r="A175" s="19"/>
      <c r="B175">
        <v>171</v>
      </c>
      <c r="C175" s="52">
        <f t="shared" si="21"/>
        <v>1614.0400000000025</v>
      </c>
      <c r="D175" t="s">
        <v>15</v>
      </c>
      <c r="E175">
        <f t="shared" si="28"/>
        <v>4.7999999999999996E-3</v>
      </c>
      <c r="F175" t="s">
        <v>7</v>
      </c>
      <c r="G175" s="42">
        <f t="shared" si="24"/>
        <v>7.7473920000000112</v>
      </c>
      <c r="I175" s="42">
        <f t="shared" si="22"/>
        <v>12.006463999999724</v>
      </c>
      <c r="K175" s="12">
        <f t="shared" si="19"/>
        <v>8.68</v>
      </c>
      <c r="L175" s="12"/>
      <c r="N175" s="20"/>
      <c r="U175" s="34"/>
    </row>
    <row r="176" spans="1:21" x14ac:dyDescent="0.25">
      <c r="A176" s="19"/>
      <c r="B176">
        <v>172</v>
      </c>
      <c r="C176" s="52">
        <f t="shared" si="21"/>
        <v>1622.7200000000025</v>
      </c>
      <c r="D176" t="s">
        <v>15</v>
      </c>
      <c r="E176">
        <f t="shared" si="28"/>
        <v>4.7999999999999996E-3</v>
      </c>
      <c r="F176" t="s">
        <v>7</v>
      </c>
      <c r="G176" s="42">
        <f t="shared" si="24"/>
        <v>7.7890560000000111</v>
      </c>
      <c r="I176" s="42">
        <f t="shared" si="22"/>
        <v>11.115519999999735</v>
      </c>
      <c r="K176" s="12">
        <f t="shared" si="19"/>
        <v>8.68</v>
      </c>
      <c r="L176" s="12"/>
      <c r="N176" s="20"/>
      <c r="U176" s="34"/>
    </row>
    <row r="177" spans="1:21" x14ac:dyDescent="0.25">
      <c r="A177" s="19"/>
      <c r="B177">
        <v>173</v>
      </c>
      <c r="C177" s="52">
        <f t="shared" si="21"/>
        <v>1631.4000000000026</v>
      </c>
      <c r="D177" t="s">
        <v>15</v>
      </c>
      <c r="E177">
        <f t="shared" si="28"/>
        <v>4.7999999999999996E-3</v>
      </c>
      <c r="F177" t="s">
        <v>7</v>
      </c>
      <c r="G177" s="42">
        <f t="shared" si="24"/>
        <v>7.8307200000000119</v>
      </c>
      <c r="I177" s="42">
        <f t="shared" si="22"/>
        <v>10.266239999999748</v>
      </c>
      <c r="K177" s="12">
        <f t="shared" si="19"/>
        <v>8.68</v>
      </c>
      <c r="L177" s="12"/>
      <c r="N177" s="20"/>
      <c r="U177" s="34"/>
    </row>
    <row r="178" spans="1:21" x14ac:dyDescent="0.25">
      <c r="A178" s="19"/>
      <c r="B178">
        <v>174</v>
      </c>
      <c r="C178" s="52">
        <f t="shared" si="21"/>
        <v>1640.0800000000027</v>
      </c>
      <c r="D178" t="s">
        <v>15</v>
      </c>
      <c r="E178">
        <f>$G$3</f>
        <v>4.7999999999999996E-3</v>
      </c>
      <c r="F178" t="s">
        <v>7</v>
      </c>
      <c r="G178" s="42">
        <f t="shared" si="24"/>
        <v>7.8723840000000118</v>
      </c>
      <c r="I178" s="42">
        <f t="shared" si="22"/>
        <v>9.4586239999997588</v>
      </c>
      <c r="K178" s="12">
        <f t="shared" si="19"/>
        <v>8.68</v>
      </c>
      <c r="L178" s="12"/>
      <c r="N178" s="20"/>
      <c r="U178" s="34"/>
    </row>
    <row r="179" spans="1:21" x14ac:dyDescent="0.25">
      <c r="A179" s="19"/>
      <c r="B179">
        <v>175</v>
      </c>
      <c r="C179" s="52">
        <f t="shared" si="21"/>
        <v>1648.7600000000027</v>
      </c>
      <c r="D179" t="s">
        <v>15</v>
      </c>
      <c r="E179">
        <f>$G$3</f>
        <v>4.7999999999999996E-3</v>
      </c>
      <c r="F179" t="s">
        <v>7</v>
      </c>
      <c r="G179" s="42">
        <f t="shared" si="24"/>
        <v>7.9140480000000126</v>
      </c>
      <c r="I179" s="42">
        <f t="shared" si="22"/>
        <v>8.6926719999997708</v>
      </c>
      <c r="K179" s="12">
        <f t="shared" si="19"/>
        <v>8.68</v>
      </c>
      <c r="L179" s="12"/>
      <c r="N179" s="20"/>
      <c r="U179" s="34"/>
    </row>
    <row r="180" spans="1:21" x14ac:dyDescent="0.25">
      <c r="A180" s="19"/>
      <c r="B180">
        <v>176</v>
      </c>
      <c r="C180" s="52">
        <f t="shared" si="21"/>
        <v>1657.4400000000028</v>
      </c>
      <c r="D180" t="s">
        <v>15</v>
      </c>
      <c r="E180">
        <f t="shared" si="28"/>
        <v>4.7999999999999996E-3</v>
      </c>
      <c r="F180" t="s">
        <v>7</v>
      </c>
      <c r="G180" s="42">
        <f t="shared" si="24"/>
        <v>7.9557120000000126</v>
      </c>
      <c r="I180" s="42">
        <f t="shared" si="22"/>
        <v>7.9683839999997836</v>
      </c>
      <c r="K180" s="12">
        <f t="shared" si="19"/>
        <v>0</v>
      </c>
      <c r="L180" s="12"/>
      <c r="N180" s="20"/>
      <c r="U180" s="34"/>
    </row>
    <row r="181" spans="1:21" x14ac:dyDescent="0.25">
      <c r="A181" s="19"/>
      <c r="B181">
        <v>177</v>
      </c>
      <c r="C181" s="52">
        <f t="shared" si="21"/>
        <v>1657.4400000000028</v>
      </c>
      <c r="D181" t="s">
        <v>15</v>
      </c>
      <c r="E181">
        <f t="shared" si="28"/>
        <v>4.7999999999999996E-3</v>
      </c>
      <c r="F181" t="s">
        <v>7</v>
      </c>
      <c r="G181" s="42">
        <f t="shared" si="24"/>
        <v>7.9557120000000126</v>
      </c>
      <c r="I181" s="42">
        <f t="shared" si="22"/>
        <v>15.924095999999796</v>
      </c>
      <c r="K181" s="12">
        <f t="shared" si="19"/>
        <v>8.68</v>
      </c>
      <c r="L181" s="12"/>
      <c r="N181" s="20"/>
      <c r="U181" s="34"/>
    </row>
    <row r="182" spans="1:21" x14ac:dyDescent="0.25">
      <c r="A182" s="19"/>
      <c r="B182">
        <v>178</v>
      </c>
      <c r="C182" s="52">
        <f t="shared" si="21"/>
        <v>1666.1200000000028</v>
      </c>
      <c r="D182" t="s">
        <v>15</v>
      </c>
      <c r="E182">
        <f t="shared" si="28"/>
        <v>4.7999999999999996E-3</v>
      </c>
      <c r="F182" t="s">
        <v>7</v>
      </c>
      <c r="G182" s="42">
        <f t="shared" si="24"/>
        <v>7.9973760000000134</v>
      </c>
      <c r="I182" s="42">
        <f t="shared" si="22"/>
        <v>15.24147199999981</v>
      </c>
      <c r="K182" s="12">
        <f t="shared" si="19"/>
        <v>8.68</v>
      </c>
      <c r="L182" s="12"/>
      <c r="N182" s="20"/>
      <c r="U182" s="34"/>
    </row>
    <row r="183" spans="1:21" x14ac:dyDescent="0.25">
      <c r="A183" s="19"/>
      <c r="B183">
        <v>179</v>
      </c>
      <c r="C183" s="52">
        <f t="shared" si="21"/>
        <v>1674.8000000000029</v>
      </c>
      <c r="D183" t="s">
        <v>15</v>
      </c>
      <c r="E183">
        <f t="shared" si="28"/>
        <v>4.7999999999999996E-3</v>
      </c>
      <c r="F183" t="s">
        <v>7</v>
      </c>
      <c r="G183" s="42">
        <f t="shared" si="24"/>
        <v>8.0390400000000124</v>
      </c>
      <c r="I183" s="42">
        <f t="shared" si="22"/>
        <v>14.600511999999823</v>
      </c>
      <c r="K183" s="12">
        <f t="shared" si="19"/>
        <v>8.68</v>
      </c>
      <c r="L183" s="12"/>
      <c r="N183" s="20"/>
      <c r="U183" s="34"/>
    </row>
    <row r="184" spans="1:21" s="39" customFormat="1" x14ac:dyDescent="0.25">
      <c r="A184" s="38"/>
      <c r="B184" s="59">
        <v>180</v>
      </c>
      <c r="C184" s="60">
        <f t="shared" si="21"/>
        <v>1683.480000000003</v>
      </c>
      <c r="D184" s="59" t="s">
        <v>15</v>
      </c>
      <c r="E184" s="59">
        <f t="shared" si="28"/>
        <v>4.7999999999999996E-3</v>
      </c>
      <c r="F184" s="59" t="s">
        <v>7</v>
      </c>
      <c r="G184" s="61">
        <f t="shared" si="24"/>
        <v>8.0807040000000132</v>
      </c>
      <c r="H184" s="59"/>
      <c r="I184" s="61">
        <f t="shared" si="22"/>
        <v>14.001215999999836</v>
      </c>
      <c r="J184" s="59"/>
      <c r="K184" s="62">
        <f t="shared" si="19"/>
        <v>8.68</v>
      </c>
      <c r="L184" s="62"/>
      <c r="M184" s="59"/>
      <c r="N184" s="63"/>
      <c r="O184" s="39" t="s">
        <v>21</v>
      </c>
      <c r="R184" s="39">
        <v>860</v>
      </c>
      <c r="U184" s="64"/>
    </row>
    <row r="185" spans="1:21" x14ac:dyDescent="0.25">
      <c r="A185" s="15"/>
      <c r="B185" s="16">
        <v>181</v>
      </c>
      <c r="C185" s="54">
        <f t="shared" si="21"/>
        <v>1692.160000000003</v>
      </c>
      <c r="D185" s="16" t="s">
        <v>15</v>
      </c>
      <c r="E185" s="16">
        <f>$G$3</f>
        <v>4.7999999999999996E-3</v>
      </c>
      <c r="F185" s="16" t="s">
        <v>7</v>
      </c>
      <c r="G185" s="46">
        <f t="shared" si="24"/>
        <v>8.122368000000014</v>
      </c>
      <c r="H185" s="16"/>
      <c r="I185" s="46">
        <f t="shared" si="22"/>
        <v>13.44358399999985</v>
      </c>
      <c r="J185" s="16"/>
      <c r="K185" s="17">
        <f t="shared" si="19"/>
        <v>8.68</v>
      </c>
      <c r="L185" s="17"/>
      <c r="M185" s="16"/>
      <c r="N185" s="18"/>
    </row>
    <row r="186" spans="1:21" x14ac:dyDescent="0.25">
      <c r="A186" s="19"/>
      <c r="B186">
        <v>182</v>
      </c>
      <c r="C186" s="52">
        <f t="shared" si="21"/>
        <v>1700.8400000000031</v>
      </c>
      <c r="D186" t="s">
        <v>15</v>
      </c>
      <c r="E186">
        <f>$G$3</f>
        <v>4.7999999999999996E-3</v>
      </c>
      <c r="F186" t="s">
        <v>7</v>
      </c>
      <c r="G186" s="42">
        <f t="shared" si="24"/>
        <v>8.1640320000000148</v>
      </c>
      <c r="I186" s="42">
        <f t="shared" si="22"/>
        <v>12.927615999999865</v>
      </c>
      <c r="K186" s="12">
        <f t="shared" si="19"/>
        <v>8.68</v>
      </c>
      <c r="L186" s="12"/>
      <c r="N186" s="20"/>
    </row>
    <row r="187" spans="1:21" x14ac:dyDescent="0.25">
      <c r="A187" s="19"/>
      <c r="B187">
        <v>183</v>
      </c>
      <c r="C187" s="52">
        <f t="shared" si="21"/>
        <v>1709.5200000000032</v>
      </c>
      <c r="D187" t="s">
        <v>15</v>
      </c>
      <c r="E187">
        <f t="shared" si="28"/>
        <v>4.7999999999999996E-3</v>
      </c>
      <c r="F187" t="s">
        <v>7</v>
      </c>
      <c r="G187" s="42">
        <f t="shared" si="24"/>
        <v>8.2056960000000139</v>
      </c>
      <c r="I187" s="42">
        <f t="shared" si="22"/>
        <v>12.45331199999988</v>
      </c>
      <c r="K187" s="12">
        <f t="shared" si="19"/>
        <v>8.68</v>
      </c>
      <c r="L187" s="12"/>
      <c r="N187" s="20"/>
    </row>
    <row r="188" spans="1:21" x14ac:dyDescent="0.25">
      <c r="A188" s="19"/>
      <c r="B188">
        <v>184</v>
      </c>
      <c r="C188" s="52">
        <f t="shared" si="21"/>
        <v>1718.2000000000032</v>
      </c>
      <c r="D188" t="s">
        <v>15</v>
      </c>
      <c r="E188">
        <f t="shared" si="28"/>
        <v>4.7999999999999996E-3</v>
      </c>
      <c r="F188" t="s">
        <v>7</v>
      </c>
      <c r="G188" s="42">
        <f t="shared" si="24"/>
        <v>8.2473600000000147</v>
      </c>
      <c r="I188" s="42">
        <f t="shared" si="22"/>
        <v>12.020671999999895</v>
      </c>
      <c r="K188" s="12">
        <f t="shared" si="19"/>
        <v>8.68</v>
      </c>
      <c r="L188" s="12"/>
      <c r="N188" s="20"/>
    </row>
    <row r="189" spans="1:21" x14ac:dyDescent="0.25">
      <c r="A189" s="19"/>
      <c r="B189">
        <v>185</v>
      </c>
      <c r="C189" s="52">
        <f t="shared" si="21"/>
        <v>1726.8800000000033</v>
      </c>
      <c r="D189" t="s">
        <v>15</v>
      </c>
      <c r="E189">
        <f t="shared" si="28"/>
        <v>4.7999999999999996E-3</v>
      </c>
      <c r="F189" t="s">
        <v>7</v>
      </c>
      <c r="G189" s="42">
        <f t="shared" si="24"/>
        <v>8.2890240000000155</v>
      </c>
      <c r="I189" s="42">
        <f t="shared" si="22"/>
        <v>11.62969599999991</v>
      </c>
      <c r="K189" s="12">
        <f t="shared" si="19"/>
        <v>8.68</v>
      </c>
      <c r="L189" s="12"/>
      <c r="N189" s="20"/>
    </row>
    <row r="190" spans="1:21" x14ac:dyDescent="0.25">
      <c r="A190" s="19"/>
      <c r="B190">
        <v>186</v>
      </c>
      <c r="C190" s="52">
        <f t="shared" si="21"/>
        <v>1735.5600000000034</v>
      </c>
      <c r="D190" t="s">
        <v>15</v>
      </c>
      <c r="E190">
        <f t="shared" si="28"/>
        <v>4.7999999999999996E-3</v>
      </c>
      <c r="F190" t="s">
        <v>7</v>
      </c>
      <c r="G190" s="42">
        <f t="shared" si="24"/>
        <v>8.3306880000000145</v>
      </c>
      <c r="I190" s="42">
        <f t="shared" si="22"/>
        <v>11.280383999999925</v>
      </c>
      <c r="K190" s="12">
        <f t="shared" si="19"/>
        <v>8.68</v>
      </c>
      <c r="L190" s="12"/>
      <c r="N190" s="20"/>
    </row>
    <row r="191" spans="1:21" x14ac:dyDescent="0.25">
      <c r="A191" s="19"/>
      <c r="B191">
        <v>187</v>
      </c>
      <c r="C191" s="52">
        <f t="shared" si="21"/>
        <v>1744.2400000000034</v>
      </c>
      <c r="D191" t="s">
        <v>15</v>
      </c>
      <c r="E191">
        <f t="shared" si="28"/>
        <v>4.7999999999999996E-3</v>
      </c>
      <c r="F191" t="s">
        <v>7</v>
      </c>
      <c r="G191" s="42">
        <f t="shared" si="24"/>
        <v>8.3723520000000153</v>
      </c>
      <c r="I191" s="42">
        <f t="shared" si="22"/>
        <v>10.972735999999941</v>
      </c>
      <c r="K191" s="12">
        <f t="shared" si="19"/>
        <v>8.68</v>
      </c>
      <c r="L191" s="12"/>
      <c r="N191" s="20"/>
    </row>
    <row r="192" spans="1:21" x14ac:dyDescent="0.25">
      <c r="A192" s="19"/>
      <c r="B192">
        <v>188</v>
      </c>
      <c r="C192" s="52">
        <f t="shared" si="21"/>
        <v>1752.9200000000035</v>
      </c>
      <c r="D192" t="s">
        <v>15</v>
      </c>
      <c r="E192">
        <f>$G$3</f>
        <v>4.7999999999999996E-3</v>
      </c>
      <c r="F192" t="s">
        <v>7</v>
      </c>
      <c r="G192" s="42">
        <f t="shared" si="24"/>
        <v>8.4140160000000161</v>
      </c>
      <c r="I192" s="42">
        <f t="shared" si="22"/>
        <v>10.706751999999957</v>
      </c>
      <c r="K192" s="12">
        <f t="shared" si="19"/>
        <v>8.68</v>
      </c>
      <c r="L192" s="12"/>
      <c r="N192" s="20"/>
    </row>
    <row r="193" spans="1:14" x14ac:dyDescent="0.25">
      <c r="A193" s="19"/>
      <c r="B193">
        <v>189</v>
      </c>
      <c r="C193" s="52">
        <f t="shared" si="21"/>
        <v>1761.6000000000035</v>
      </c>
      <c r="D193" t="s">
        <v>15</v>
      </c>
      <c r="E193">
        <f>$G$3</f>
        <v>4.7999999999999996E-3</v>
      </c>
      <c r="F193" t="s">
        <v>7</v>
      </c>
      <c r="G193" s="42">
        <f t="shared" si="24"/>
        <v>8.455680000000017</v>
      </c>
      <c r="I193" s="42">
        <f t="shared" si="22"/>
        <v>10.482431999999974</v>
      </c>
      <c r="K193" s="12">
        <f t="shared" si="19"/>
        <v>8.68</v>
      </c>
      <c r="L193" s="12"/>
      <c r="N193" s="20"/>
    </row>
    <row r="194" spans="1:14" x14ac:dyDescent="0.25">
      <c r="A194" s="19"/>
      <c r="B194">
        <v>190</v>
      </c>
      <c r="C194" s="52">
        <f t="shared" si="21"/>
        <v>1770.2800000000036</v>
      </c>
      <c r="D194" t="s">
        <v>15</v>
      </c>
      <c r="E194">
        <f t="shared" ref="E194:E219" si="29">$G$2</f>
        <v>4.7999999999999996E-3</v>
      </c>
      <c r="F194" t="s">
        <v>7</v>
      </c>
      <c r="G194" s="42">
        <f t="shared" si="24"/>
        <v>8.497344000000016</v>
      </c>
      <c r="I194" s="42">
        <f t="shared" si="22"/>
        <v>10.299775999999991</v>
      </c>
      <c r="K194" s="12">
        <f t="shared" si="19"/>
        <v>8.68</v>
      </c>
      <c r="L194" s="12"/>
      <c r="N194" s="20"/>
    </row>
    <row r="195" spans="1:14" x14ac:dyDescent="0.25">
      <c r="A195" s="19"/>
      <c r="B195">
        <v>191</v>
      </c>
      <c r="C195" s="52">
        <f t="shared" si="21"/>
        <v>1778.9600000000037</v>
      </c>
      <c r="D195" t="s">
        <v>15</v>
      </c>
      <c r="E195">
        <f t="shared" si="29"/>
        <v>4.7999999999999996E-3</v>
      </c>
      <c r="F195" t="s">
        <v>7</v>
      </c>
      <c r="G195" s="42">
        <f t="shared" si="24"/>
        <v>8.5390080000000168</v>
      </c>
      <c r="I195" s="42">
        <f t="shared" si="22"/>
        <v>10.158784000000008</v>
      </c>
      <c r="K195" s="12">
        <f t="shared" si="19"/>
        <v>8.68</v>
      </c>
      <c r="L195" s="12"/>
      <c r="N195" s="20"/>
    </row>
    <row r="196" spans="1:14" x14ac:dyDescent="0.25">
      <c r="A196" s="19"/>
      <c r="B196">
        <v>192</v>
      </c>
      <c r="C196" s="52">
        <f t="shared" si="21"/>
        <v>1787.6400000000037</v>
      </c>
      <c r="D196" t="s">
        <v>15</v>
      </c>
      <c r="E196">
        <f t="shared" si="29"/>
        <v>4.7999999999999996E-3</v>
      </c>
      <c r="F196" t="s">
        <v>7</v>
      </c>
      <c r="G196" s="42">
        <f t="shared" si="24"/>
        <v>8.5806720000000176</v>
      </c>
      <c r="I196" s="42">
        <f t="shared" si="22"/>
        <v>10.059456000000026</v>
      </c>
      <c r="K196" s="12">
        <f t="shared" si="19"/>
        <v>8.68</v>
      </c>
      <c r="L196" s="12"/>
      <c r="N196" s="20"/>
    </row>
    <row r="197" spans="1:14" x14ac:dyDescent="0.25">
      <c r="A197" s="19"/>
      <c r="B197">
        <v>193</v>
      </c>
      <c r="C197" s="52">
        <f t="shared" si="21"/>
        <v>1796.3200000000038</v>
      </c>
      <c r="D197" t="s">
        <v>15</v>
      </c>
      <c r="E197">
        <f t="shared" si="29"/>
        <v>4.7999999999999996E-3</v>
      </c>
      <c r="F197" t="s">
        <v>7</v>
      </c>
      <c r="G197" s="42">
        <f t="shared" si="24"/>
        <v>8.6223360000000167</v>
      </c>
      <c r="I197" s="42">
        <f t="shared" si="22"/>
        <v>10.001792000000043</v>
      </c>
      <c r="K197" s="12">
        <f t="shared" ref="K197:K260" si="30">INT(I197/M$3)*M$3</f>
        <v>8.68</v>
      </c>
      <c r="L197" s="12"/>
      <c r="N197" s="20"/>
    </row>
    <row r="198" spans="1:14" x14ac:dyDescent="0.25">
      <c r="A198" s="19"/>
      <c r="B198">
        <v>194</v>
      </c>
      <c r="C198" s="52">
        <f t="shared" si="21"/>
        <v>1805.0000000000039</v>
      </c>
      <c r="D198" t="s">
        <v>15</v>
      </c>
      <c r="E198">
        <f t="shared" si="29"/>
        <v>4.7999999999999996E-3</v>
      </c>
      <c r="F198" t="s">
        <v>7</v>
      </c>
      <c r="G198" s="42">
        <f t="shared" si="24"/>
        <v>8.6640000000000175</v>
      </c>
      <c r="I198" s="42">
        <f t="shared" si="22"/>
        <v>9.9857920000000604</v>
      </c>
      <c r="K198" s="12">
        <f t="shared" si="30"/>
        <v>8.68</v>
      </c>
      <c r="L198" s="12"/>
      <c r="N198" s="20"/>
    </row>
    <row r="199" spans="1:14" x14ac:dyDescent="0.25">
      <c r="A199" s="19"/>
      <c r="B199">
        <v>195</v>
      </c>
      <c r="C199" s="52">
        <f t="shared" ref="C199:C262" si="31">C198+K198+N198</f>
        <v>1813.6800000000039</v>
      </c>
      <c r="D199" t="s">
        <v>15</v>
      </c>
      <c r="E199">
        <f>$G$3</f>
        <v>4.7999999999999996E-3</v>
      </c>
      <c r="F199" t="s">
        <v>7</v>
      </c>
      <c r="G199" s="42">
        <f t="shared" si="24"/>
        <v>8.7056640000000183</v>
      </c>
      <c r="I199" s="42">
        <f t="shared" ref="I199:I262" si="32">(I198-K198)+G199-M198</f>
        <v>10.011456000000079</v>
      </c>
      <c r="K199" s="12">
        <f t="shared" si="30"/>
        <v>8.68</v>
      </c>
      <c r="L199" s="12"/>
      <c r="N199" s="20"/>
    </row>
    <row r="200" spans="1:14" x14ac:dyDescent="0.25">
      <c r="A200" s="19"/>
      <c r="B200">
        <v>196</v>
      </c>
      <c r="C200" s="52">
        <f t="shared" si="31"/>
        <v>1822.360000000004</v>
      </c>
      <c r="D200" t="s">
        <v>15</v>
      </c>
      <c r="E200">
        <f>$G$3</f>
        <v>4.7999999999999996E-3</v>
      </c>
      <c r="F200" t="s">
        <v>7</v>
      </c>
      <c r="G200" s="42">
        <f t="shared" si="24"/>
        <v>8.7473280000000191</v>
      </c>
      <c r="I200" s="42">
        <f t="shared" si="32"/>
        <v>10.078784000000098</v>
      </c>
      <c r="K200" s="12">
        <f t="shared" si="30"/>
        <v>8.68</v>
      </c>
      <c r="L200" s="12"/>
      <c r="N200" s="20"/>
    </row>
    <row r="201" spans="1:14" x14ac:dyDescent="0.25">
      <c r="A201" s="19"/>
      <c r="B201">
        <v>197</v>
      </c>
      <c r="C201" s="52">
        <f t="shared" si="31"/>
        <v>1831.0400000000041</v>
      </c>
      <c r="D201" t="s">
        <v>15</v>
      </c>
      <c r="E201">
        <f t="shared" si="29"/>
        <v>4.7999999999999996E-3</v>
      </c>
      <c r="F201" t="s">
        <v>7</v>
      </c>
      <c r="G201" s="42">
        <f t="shared" si="24"/>
        <v>8.7889920000000181</v>
      </c>
      <c r="I201" s="42">
        <f t="shared" si="32"/>
        <v>10.187776000000117</v>
      </c>
      <c r="K201" s="12">
        <f t="shared" si="30"/>
        <v>8.68</v>
      </c>
      <c r="L201" s="12"/>
      <c r="N201" s="20"/>
    </row>
    <row r="202" spans="1:14" x14ac:dyDescent="0.25">
      <c r="A202" s="19"/>
      <c r="B202">
        <v>198</v>
      </c>
      <c r="C202" s="52">
        <f t="shared" si="31"/>
        <v>1839.7200000000041</v>
      </c>
      <c r="D202" t="s">
        <v>15</v>
      </c>
      <c r="E202">
        <f t="shared" si="29"/>
        <v>4.7999999999999996E-3</v>
      </c>
      <c r="F202" t="s">
        <v>7</v>
      </c>
      <c r="G202" s="42">
        <f t="shared" si="24"/>
        <v>8.8306560000000189</v>
      </c>
      <c r="I202" s="42">
        <f t="shared" si="32"/>
        <v>10.338432000000136</v>
      </c>
      <c r="K202" s="12">
        <f t="shared" si="30"/>
        <v>8.68</v>
      </c>
      <c r="L202" s="12"/>
      <c r="N202" s="20"/>
    </row>
    <row r="203" spans="1:14" x14ac:dyDescent="0.25">
      <c r="A203" s="19"/>
      <c r="B203">
        <v>199</v>
      </c>
      <c r="C203" s="52">
        <f t="shared" si="31"/>
        <v>1848.4000000000042</v>
      </c>
      <c r="D203" t="s">
        <v>15</v>
      </c>
      <c r="E203">
        <f t="shared" si="29"/>
        <v>4.7999999999999996E-3</v>
      </c>
      <c r="F203" t="s">
        <v>7</v>
      </c>
      <c r="G203" s="42">
        <f t="shared" si="24"/>
        <v>8.8723200000000197</v>
      </c>
      <c r="I203" s="42">
        <f t="shared" si="32"/>
        <v>10.530752000000156</v>
      </c>
      <c r="K203" s="12">
        <f t="shared" si="30"/>
        <v>8.68</v>
      </c>
      <c r="L203" s="12"/>
      <c r="N203" s="20"/>
    </row>
    <row r="204" spans="1:14" x14ac:dyDescent="0.25">
      <c r="A204" s="19"/>
      <c r="B204">
        <v>200</v>
      </c>
      <c r="C204" s="52">
        <f t="shared" si="31"/>
        <v>1857.0800000000042</v>
      </c>
      <c r="D204" t="s">
        <v>15</v>
      </c>
      <c r="E204">
        <f t="shared" si="29"/>
        <v>4.7999999999999996E-3</v>
      </c>
      <c r="F204" t="s">
        <v>7</v>
      </c>
      <c r="G204" s="42">
        <f t="shared" si="24"/>
        <v>8.9139840000000188</v>
      </c>
      <c r="I204" s="42">
        <f t="shared" si="32"/>
        <v>10.764736000000175</v>
      </c>
      <c r="K204" s="12">
        <f t="shared" si="30"/>
        <v>8.68</v>
      </c>
      <c r="L204" s="12"/>
      <c r="N204" s="20"/>
    </row>
    <row r="205" spans="1:14" x14ac:dyDescent="0.25">
      <c r="A205" s="19"/>
      <c r="B205">
        <v>201</v>
      </c>
      <c r="C205" s="52">
        <f t="shared" si="31"/>
        <v>1865.7600000000043</v>
      </c>
      <c r="D205" t="s">
        <v>15</v>
      </c>
      <c r="E205">
        <f t="shared" si="29"/>
        <v>4.7999999999999996E-3</v>
      </c>
      <c r="F205" t="s">
        <v>7</v>
      </c>
      <c r="G205" s="42">
        <f t="shared" si="24"/>
        <v>8.9556480000000196</v>
      </c>
      <c r="I205" s="42">
        <f t="shared" si="32"/>
        <v>11.040384000000195</v>
      </c>
      <c r="K205" s="12">
        <f t="shared" si="30"/>
        <v>8.68</v>
      </c>
      <c r="L205" s="12"/>
      <c r="N205" s="20"/>
    </row>
    <row r="206" spans="1:14" x14ac:dyDescent="0.25">
      <c r="A206" s="19"/>
      <c r="B206">
        <v>202</v>
      </c>
      <c r="C206" s="52">
        <f t="shared" si="31"/>
        <v>1874.4400000000044</v>
      </c>
      <c r="D206" t="s">
        <v>15</v>
      </c>
      <c r="E206">
        <f>$G$3</f>
        <v>4.7999999999999996E-3</v>
      </c>
      <c r="F206" t="s">
        <v>7</v>
      </c>
      <c r="G206" s="42">
        <f t="shared" si="24"/>
        <v>8.9973120000000204</v>
      </c>
      <c r="I206" s="42">
        <f t="shared" si="32"/>
        <v>11.357696000000216</v>
      </c>
      <c r="K206" s="12">
        <f t="shared" si="30"/>
        <v>8.68</v>
      </c>
      <c r="L206" s="12"/>
      <c r="N206" s="20"/>
    </row>
    <row r="207" spans="1:14" x14ac:dyDescent="0.25">
      <c r="A207" s="19"/>
      <c r="B207">
        <v>203</v>
      </c>
      <c r="C207" s="52">
        <f t="shared" si="31"/>
        <v>1883.1200000000044</v>
      </c>
      <c r="D207" t="s">
        <v>15</v>
      </c>
      <c r="E207">
        <f>$G$3</f>
        <v>4.7999999999999996E-3</v>
      </c>
      <c r="F207" t="s">
        <v>7</v>
      </c>
      <c r="G207" s="42">
        <f t="shared" si="24"/>
        <v>9.0389760000000212</v>
      </c>
      <c r="I207" s="42">
        <f t="shared" si="32"/>
        <v>11.716672000000237</v>
      </c>
      <c r="K207" s="12">
        <f t="shared" si="30"/>
        <v>8.68</v>
      </c>
      <c r="L207" s="12"/>
      <c r="N207" s="20"/>
    </row>
    <row r="208" spans="1:14" x14ac:dyDescent="0.25">
      <c r="A208" s="19"/>
      <c r="B208">
        <v>204</v>
      </c>
      <c r="C208" s="52">
        <f t="shared" si="31"/>
        <v>1891.8000000000045</v>
      </c>
      <c r="D208" t="s">
        <v>15</v>
      </c>
      <c r="E208">
        <f t="shared" si="29"/>
        <v>4.7999999999999996E-3</v>
      </c>
      <c r="F208" t="s">
        <v>7</v>
      </c>
      <c r="G208" s="42">
        <f t="shared" ref="G208:G271" si="33">C208*E208</f>
        <v>9.0806400000000203</v>
      </c>
      <c r="I208" s="42">
        <f t="shared" si="32"/>
        <v>12.117312000000258</v>
      </c>
      <c r="K208" s="12">
        <f t="shared" si="30"/>
        <v>8.68</v>
      </c>
      <c r="L208" s="12"/>
      <c r="N208" s="20"/>
    </row>
    <row r="209" spans="1:21" x14ac:dyDescent="0.25">
      <c r="A209" s="19"/>
      <c r="B209">
        <v>205</v>
      </c>
      <c r="C209" s="52">
        <f t="shared" si="31"/>
        <v>1900.4800000000046</v>
      </c>
      <c r="D209" t="s">
        <v>15</v>
      </c>
      <c r="E209">
        <f t="shared" si="29"/>
        <v>4.7999999999999996E-3</v>
      </c>
      <c r="F209" t="s">
        <v>7</v>
      </c>
      <c r="G209" s="42">
        <f t="shared" si="33"/>
        <v>9.1223040000000211</v>
      </c>
      <c r="I209" s="42">
        <f t="shared" si="32"/>
        <v>12.559616000000279</v>
      </c>
      <c r="K209" s="12">
        <f t="shared" si="30"/>
        <v>8.68</v>
      </c>
      <c r="L209" s="12"/>
      <c r="N209" s="20"/>
    </row>
    <row r="210" spans="1:21" x14ac:dyDescent="0.25">
      <c r="A210" s="19"/>
      <c r="B210">
        <v>206</v>
      </c>
      <c r="C210" s="52">
        <f t="shared" si="31"/>
        <v>1909.1600000000046</v>
      </c>
      <c r="D210" t="s">
        <v>15</v>
      </c>
      <c r="E210">
        <f t="shared" si="29"/>
        <v>4.7999999999999996E-3</v>
      </c>
      <c r="F210" t="s">
        <v>7</v>
      </c>
      <c r="G210" s="42">
        <f t="shared" si="33"/>
        <v>9.1639680000000219</v>
      </c>
      <c r="I210" s="42">
        <f t="shared" si="32"/>
        <v>13.043584000000301</v>
      </c>
      <c r="K210" s="12">
        <f t="shared" si="30"/>
        <v>8.68</v>
      </c>
      <c r="L210" s="12"/>
      <c r="N210" s="20"/>
    </row>
    <row r="211" spans="1:21" x14ac:dyDescent="0.25">
      <c r="A211" s="19"/>
      <c r="B211">
        <v>207</v>
      </c>
      <c r="C211" s="52">
        <f t="shared" si="31"/>
        <v>1917.8400000000047</v>
      </c>
      <c r="D211" t="s">
        <v>15</v>
      </c>
      <c r="E211">
        <f t="shared" si="29"/>
        <v>4.7999999999999996E-3</v>
      </c>
      <c r="F211" t="s">
        <v>7</v>
      </c>
      <c r="G211" s="42">
        <f t="shared" si="33"/>
        <v>9.2056320000000209</v>
      </c>
      <c r="I211" s="42">
        <f t="shared" si="32"/>
        <v>13.569216000000322</v>
      </c>
      <c r="K211" s="12">
        <f t="shared" si="30"/>
        <v>8.68</v>
      </c>
      <c r="L211" s="12"/>
      <c r="N211" s="20"/>
    </row>
    <row r="212" spans="1:21" x14ac:dyDescent="0.25">
      <c r="A212" s="19"/>
      <c r="B212">
        <v>208</v>
      </c>
      <c r="C212" s="52">
        <f t="shared" si="31"/>
        <v>1926.5200000000048</v>
      </c>
      <c r="D212" t="s">
        <v>15</v>
      </c>
      <c r="E212">
        <f t="shared" si="29"/>
        <v>4.7999999999999996E-3</v>
      </c>
      <c r="F212" t="s">
        <v>7</v>
      </c>
      <c r="G212" s="42">
        <f t="shared" si="33"/>
        <v>9.2472960000000217</v>
      </c>
      <c r="I212" s="42">
        <f t="shared" si="32"/>
        <v>14.136512000000344</v>
      </c>
      <c r="K212" s="12">
        <f t="shared" si="30"/>
        <v>8.68</v>
      </c>
      <c r="L212" s="12"/>
      <c r="N212" s="20"/>
    </row>
    <row r="213" spans="1:21" x14ac:dyDescent="0.25">
      <c r="A213" s="19"/>
      <c r="B213">
        <v>209</v>
      </c>
      <c r="C213" s="52">
        <f t="shared" si="31"/>
        <v>1935.2000000000048</v>
      </c>
      <c r="D213" t="s">
        <v>15</v>
      </c>
      <c r="E213">
        <f>$G$3</f>
        <v>4.7999999999999996E-3</v>
      </c>
      <c r="F213" t="s">
        <v>7</v>
      </c>
      <c r="G213" s="42">
        <f t="shared" si="33"/>
        <v>9.2889600000000225</v>
      </c>
      <c r="I213" s="42">
        <f t="shared" si="32"/>
        <v>14.745472000000367</v>
      </c>
      <c r="K213" s="12">
        <f t="shared" si="30"/>
        <v>8.68</v>
      </c>
      <c r="L213" s="12"/>
      <c r="N213" s="20"/>
    </row>
    <row r="214" spans="1:21" x14ac:dyDescent="0.25">
      <c r="A214" s="21"/>
      <c r="B214" s="1">
        <v>210</v>
      </c>
      <c r="C214" s="53">
        <f t="shared" si="31"/>
        <v>1943.8800000000049</v>
      </c>
      <c r="D214" s="1" t="s">
        <v>15</v>
      </c>
      <c r="E214" s="1">
        <f>$G$3</f>
        <v>4.7999999999999996E-3</v>
      </c>
      <c r="F214" s="1" t="s">
        <v>7</v>
      </c>
      <c r="G214" s="45">
        <f t="shared" si="33"/>
        <v>9.3306240000000233</v>
      </c>
      <c r="H214" s="1"/>
      <c r="I214" s="45">
        <f t="shared" si="32"/>
        <v>15.396096000000391</v>
      </c>
      <c r="J214" s="1"/>
      <c r="K214" s="14">
        <f t="shared" si="30"/>
        <v>8.68</v>
      </c>
      <c r="L214" s="14"/>
      <c r="M214" s="1"/>
      <c r="N214" s="22"/>
      <c r="O214" t="s">
        <v>22</v>
      </c>
      <c r="U214" s="34"/>
    </row>
    <row r="215" spans="1:21" x14ac:dyDescent="0.25">
      <c r="A215" s="15"/>
      <c r="B215" s="16">
        <v>211</v>
      </c>
      <c r="C215" s="54">
        <f t="shared" si="31"/>
        <v>1952.5600000000049</v>
      </c>
      <c r="D215" s="16" t="s">
        <v>15</v>
      </c>
      <c r="E215" s="16">
        <f t="shared" si="29"/>
        <v>4.7999999999999996E-3</v>
      </c>
      <c r="F215" s="16" t="s">
        <v>7</v>
      </c>
      <c r="G215" s="46">
        <f t="shared" si="33"/>
        <v>9.3722880000000224</v>
      </c>
      <c r="H215" s="16"/>
      <c r="I215" s="46">
        <f t="shared" si="32"/>
        <v>16.088384000000413</v>
      </c>
      <c r="J215" s="16"/>
      <c r="K215" s="17">
        <f t="shared" si="30"/>
        <v>8.68</v>
      </c>
      <c r="L215" s="17"/>
      <c r="M215" s="16"/>
      <c r="N215" s="18"/>
    </row>
    <row r="216" spans="1:21" x14ac:dyDescent="0.25">
      <c r="A216" s="19"/>
      <c r="B216">
        <v>212</v>
      </c>
      <c r="C216" s="52">
        <f t="shared" si="31"/>
        <v>1961.240000000005</v>
      </c>
      <c r="D216" t="s">
        <v>15</v>
      </c>
      <c r="E216">
        <f t="shared" si="29"/>
        <v>4.7999999999999996E-3</v>
      </c>
      <c r="F216" t="s">
        <v>7</v>
      </c>
      <c r="G216" s="42">
        <f t="shared" si="33"/>
        <v>9.4139520000000232</v>
      </c>
      <c r="I216" s="42">
        <f t="shared" si="32"/>
        <v>16.822336000000437</v>
      </c>
      <c r="K216" s="12">
        <f t="shared" si="30"/>
        <v>8.68</v>
      </c>
      <c r="L216" s="12"/>
      <c r="N216" s="20"/>
    </row>
    <row r="217" spans="1:21" x14ac:dyDescent="0.25">
      <c r="A217" s="19"/>
      <c r="B217">
        <v>213</v>
      </c>
      <c r="C217" s="52">
        <f t="shared" si="31"/>
        <v>1969.9200000000051</v>
      </c>
      <c r="D217" t="s">
        <v>15</v>
      </c>
      <c r="E217">
        <f t="shared" si="29"/>
        <v>4.7999999999999996E-3</v>
      </c>
      <c r="F217" t="s">
        <v>7</v>
      </c>
      <c r="G217" s="42">
        <f t="shared" si="33"/>
        <v>9.455616000000024</v>
      </c>
      <c r="I217" s="42">
        <f t="shared" si="32"/>
        <v>17.597952000000461</v>
      </c>
      <c r="K217" s="12">
        <f t="shared" si="30"/>
        <v>17.36</v>
      </c>
      <c r="L217" s="12"/>
      <c r="N217" s="20"/>
    </row>
    <row r="218" spans="1:21" x14ac:dyDescent="0.25">
      <c r="A218" s="19"/>
      <c r="B218">
        <v>214</v>
      </c>
      <c r="C218" s="52">
        <f t="shared" si="31"/>
        <v>1987.280000000005</v>
      </c>
      <c r="D218" t="s">
        <v>15</v>
      </c>
      <c r="E218">
        <f t="shared" si="29"/>
        <v>4.7999999999999996E-3</v>
      </c>
      <c r="F218" t="s">
        <v>7</v>
      </c>
      <c r="G218" s="42">
        <f t="shared" si="33"/>
        <v>9.5389440000000238</v>
      </c>
      <c r="I218" s="42">
        <f t="shared" si="32"/>
        <v>9.7768960000004856</v>
      </c>
      <c r="K218" s="12">
        <f t="shared" si="30"/>
        <v>8.68</v>
      </c>
      <c r="L218" s="12"/>
      <c r="N218" s="20"/>
    </row>
    <row r="219" spans="1:21" x14ac:dyDescent="0.25">
      <c r="A219" s="19"/>
      <c r="B219">
        <v>215</v>
      </c>
      <c r="C219" s="52">
        <f t="shared" si="31"/>
        <v>1995.960000000005</v>
      </c>
      <c r="D219" t="s">
        <v>15</v>
      </c>
      <c r="E219">
        <f t="shared" si="29"/>
        <v>4.7999999999999996E-3</v>
      </c>
      <c r="F219" t="s">
        <v>7</v>
      </c>
      <c r="G219" s="42">
        <f t="shared" si="33"/>
        <v>9.5806080000000229</v>
      </c>
      <c r="I219" s="42">
        <f t="shared" si="32"/>
        <v>10.677504000000509</v>
      </c>
      <c r="K219" s="12">
        <f t="shared" si="30"/>
        <v>8.68</v>
      </c>
      <c r="L219" s="12"/>
      <c r="N219" s="20"/>
    </row>
    <row r="220" spans="1:21" x14ac:dyDescent="0.25">
      <c r="A220" s="19"/>
      <c r="B220">
        <v>216</v>
      </c>
      <c r="C220" s="52">
        <f t="shared" si="31"/>
        <v>2004.6400000000051</v>
      </c>
      <c r="D220" t="s">
        <v>15</v>
      </c>
      <c r="E220">
        <f>$G$3</f>
        <v>4.7999999999999996E-3</v>
      </c>
      <c r="F220" t="s">
        <v>7</v>
      </c>
      <c r="G220" s="42">
        <f t="shared" si="33"/>
        <v>9.6222720000000237</v>
      </c>
      <c r="I220" s="42">
        <f t="shared" si="32"/>
        <v>11.619776000000533</v>
      </c>
      <c r="K220" s="12">
        <f t="shared" si="30"/>
        <v>8.68</v>
      </c>
      <c r="L220" s="12"/>
      <c r="N220" s="20"/>
    </row>
    <row r="221" spans="1:21" x14ac:dyDescent="0.25">
      <c r="A221" s="19"/>
      <c r="B221">
        <v>217</v>
      </c>
      <c r="C221" s="52">
        <f t="shared" si="31"/>
        <v>2013.3200000000052</v>
      </c>
      <c r="D221" t="s">
        <v>15</v>
      </c>
      <c r="E221">
        <f>$G$3</f>
        <v>4.7999999999999996E-3</v>
      </c>
      <c r="F221" t="s">
        <v>7</v>
      </c>
      <c r="G221" s="42">
        <f t="shared" si="33"/>
        <v>9.6639360000000245</v>
      </c>
      <c r="I221" s="42">
        <f t="shared" si="32"/>
        <v>12.603712000000558</v>
      </c>
      <c r="K221" s="12">
        <f t="shared" si="30"/>
        <v>8.68</v>
      </c>
      <c r="L221" s="12"/>
      <c r="N221" s="20"/>
    </row>
    <row r="222" spans="1:21" x14ac:dyDescent="0.25">
      <c r="A222" s="19"/>
      <c r="B222">
        <v>218</v>
      </c>
      <c r="C222" s="52">
        <f t="shared" si="31"/>
        <v>2022.0000000000052</v>
      </c>
      <c r="D222" t="s">
        <v>15</v>
      </c>
      <c r="E222">
        <f t="shared" ref="E222:E247" si="34">$G$2</f>
        <v>4.7999999999999996E-3</v>
      </c>
      <c r="F222" t="s">
        <v>7</v>
      </c>
      <c r="G222" s="42">
        <f t="shared" si="33"/>
        <v>9.7056000000000235</v>
      </c>
      <c r="I222" s="42">
        <f t="shared" si="32"/>
        <v>13.629312000000581</v>
      </c>
      <c r="K222" s="12">
        <f t="shared" si="30"/>
        <v>8.68</v>
      </c>
      <c r="L222" s="12"/>
      <c r="N222" s="20"/>
    </row>
    <row r="223" spans="1:21" x14ac:dyDescent="0.25">
      <c r="A223" s="19"/>
      <c r="B223">
        <v>219</v>
      </c>
      <c r="C223" s="52">
        <f t="shared" si="31"/>
        <v>2030.6800000000053</v>
      </c>
      <c r="D223" t="s">
        <v>15</v>
      </c>
      <c r="E223">
        <f t="shared" si="34"/>
        <v>4.7999999999999996E-3</v>
      </c>
      <c r="F223" t="s">
        <v>7</v>
      </c>
      <c r="G223" s="42">
        <f t="shared" si="33"/>
        <v>9.7472640000000244</v>
      </c>
      <c r="I223" s="42">
        <f t="shared" si="32"/>
        <v>14.696576000000606</v>
      </c>
      <c r="K223" s="12">
        <f t="shared" si="30"/>
        <v>8.68</v>
      </c>
      <c r="L223" s="12"/>
      <c r="N223" s="20"/>
    </row>
    <row r="224" spans="1:21" x14ac:dyDescent="0.25">
      <c r="A224" s="19"/>
      <c r="B224">
        <v>220</v>
      </c>
      <c r="C224" s="52">
        <f t="shared" si="31"/>
        <v>2039.3600000000054</v>
      </c>
      <c r="D224" t="s">
        <v>15</v>
      </c>
      <c r="E224">
        <f t="shared" si="34"/>
        <v>4.7999999999999996E-3</v>
      </c>
      <c r="F224" t="s">
        <v>7</v>
      </c>
      <c r="G224" s="42">
        <f t="shared" si="33"/>
        <v>9.7889280000000252</v>
      </c>
      <c r="I224" s="42">
        <f t="shared" si="32"/>
        <v>15.805504000000631</v>
      </c>
      <c r="K224" s="12">
        <f t="shared" si="30"/>
        <v>8.68</v>
      </c>
      <c r="L224" s="12"/>
      <c r="N224" s="20"/>
    </row>
    <row r="225" spans="1:14" x14ac:dyDescent="0.25">
      <c r="A225" s="19"/>
      <c r="B225">
        <v>221</v>
      </c>
      <c r="C225" s="52">
        <f t="shared" si="31"/>
        <v>2048.0400000000054</v>
      </c>
      <c r="D225" t="s">
        <v>15</v>
      </c>
      <c r="E225">
        <f t="shared" si="34"/>
        <v>4.7999999999999996E-3</v>
      </c>
      <c r="F225" t="s">
        <v>7</v>
      </c>
      <c r="G225" s="42">
        <f t="shared" si="33"/>
        <v>9.830592000000026</v>
      </c>
      <c r="I225" s="42">
        <f t="shared" si="32"/>
        <v>16.956096000000656</v>
      </c>
      <c r="K225" s="12">
        <f t="shared" si="30"/>
        <v>8.68</v>
      </c>
      <c r="L225" s="12"/>
      <c r="N225" s="20"/>
    </row>
    <row r="226" spans="1:14" x14ac:dyDescent="0.25">
      <c r="A226" s="19"/>
      <c r="B226">
        <v>222</v>
      </c>
      <c r="C226" s="52">
        <f t="shared" si="31"/>
        <v>2056.7200000000053</v>
      </c>
      <c r="D226" t="s">
        <v>15</v>
      </c>
      <c r="E226">
        <f t="shared" si="34"/>
        <v>4.7999999999999996E-3</v>
      </c>
      <c r="F226" t="s">
        <v>7</v>
      </c>
      <c r="G226" s="42">
        <f t="shared" si="33"/>
        <v>9.872256000000025</v>
      </c>
      <c r="I226" s="42">
        <f t="shared" si="32"/>
        <v>18.148352000000681</v>
      </c>
      <c r="K226" s="12">
        <f t="shared" si="30"/>
        <v>17.36</v>
      </c>
      <c r="L226" s="12"/>
      <c r="N226" s="20"/>
    </row>
    <row r="227" spans="1:14" x14ac:dyDescent="0.25">
      <c r="A227" s="19"/>
      <c r="B227">
        <v>223</v>
      </c>
      <c r="C227" s="52">
        <f t="shared" si="31"/>
        <v>2074.0800000000054</v>
      </c>
      <c r="D227" t="s">
        <v>15</v>
      </c>
      <c r="E227">
        <f>$G$3</f>
        <v>4.7999999999999996E-3</v>
      </c>
      <c r="F227" t="s">
        <v>7</v>
      </c>
      <c r="G227" s="42">
        <f t="shared" si="33"/>
        <v>9.9555840000000249</v>
      </c>
      <c r="I227" s="42">
        <f t="shared" si="32"/>
        <v>10.743936000000707</v>
      </c>
      <c r="K227" s="12">
        <f t="shared" si="30"/>
        <v>8.68</v>
      </c>
      <c r="L227" s="12"/>
      <c r="N227" s="20"/>
    </row>
    <row r="228" spans="1:14" x14ac:dyDescent="0.25">
      <c r="A228" s="19"/>
      <c r="B228">
        <v>224</v>
      </c>
      <c r="C228" s="52">
        <f t="shared" si="31"/>
        <v>2082.7600000000052</v>
      </c>
      <c r="D228" t="s">
        <v>15</v>
      </c>
      <c r="E228">
        <f>$G$3</f>
        <v>4.7999999999999996E-3</v>
      </c>
      <c r="F228" t="s">
        <v>7</v>
      </c>
      <c r="G228" s="42">
        <f t="shared" si="33"/>
        <v>9.9972480000000239</v>
      </c>
      <c r="I228" s="42">
        <f t="shared" si="32"/>
        <v>12.061184000000731</v>
      </c>
      <c r="K228" s="12">
        <f t="shared" si="30"/>
        <v>8.68</v>
      </c>
      <c r="L228" s="12"/>
      <c r="N228" s="20"/>
    </row>
    <row r="229" spans="1:14" x14ac:dyDescent="0.25">
      <c r="A229" s="19"/>
      <c r="B229">
        <v>225</v>
      </c>
      <c r="C229" s="52">
        <f t="shared" si="31"/>
        <v>2091.4400000000051</v>
      </c>
      <c r="D229" t="s">
        <v>15</v>
      </c>
      <c r="E229">
        <f t="shared" si="34"/>
        <v>4.7999999999999996E-3</v>
      </c>
      <c r="F229" t="s">
        <v>7</v>
      </c>
      <c r="G229" s="42">
        <f t="shared" si="33"/>
        <v>10.038912000000023</v>
      </c>
      <c r="I229" s="42">
        <f t="shared" si="32"/>
        <v>13.420096000000754</v>
      </c>
      <c r="K229" s="12">
        <f t="shared" si="30"/>
        <v>8.68</v>
      </c>
      <c r="L229" s="12"/>
      <c r="N229" s="20"/>
    </row>
    <row r="230" spans="1:14" x14ac:dyDescent="0.25">
      <c r="A230" s="19"/>
      <c r="B230">
        <v>226</v>
      </c>
      <c r="C230" s="52">
        <f t="shared" si="31"/>
        <v>2100.1200000000049</v>
      </c>
      <c r="D230" t="s">
        <v>15</v>
      </c>
      <c r="E230">
        <f t="shared" si="34"/>
        <v>4.7999999999999996E-3</v>
      </c>
      <c r="F230" t="s">
        <v>7</v>
      </c>
      <c r="G230" s="42">
        <f t="shared" si="33"/>
        <v>10.080576000000022</v>
      </c>
      <c r="I230" s="42">
        <f t="shared" si="32"/>
        <v>14.820672000000776</v>
      </c>
      <c r="K230" s="12">
        <f t="shared" si="30"/>
        <v>8.68</v>
      </c>
      <c r="L230" s="12"/>
      <c r="N230" s="20"/>
    </row>
    <row r="231" spans="1:14" x14ac:dyDescent="0.25">
      <c r="A231" s="19"/>
      <c r="B231">
        <v>227</v>
      </c>
      <c r="C231" s="52">
        <f t="shared" si="31"/>
        <v>2108.8000000000047</v>
      </c>
      <c r="D231" t="s">
        <v>15</v>
      </c>
      <c r="E231">
        <f t="shared" si="34"/>
        <v>4.7999999999999996E-3</v>
      </c>
      <c r="F231" t="s">
        <v>7</v>
      </c>
      <c r="G231" s="42">
        <f t="shared" si="33"/>
        <v>10.122240000000021</v>
      </c>
      <c r="I231" s="42">
        <f t="shared" si="32"/>
        <v>16.262912000000796</v>
      </c>
      <c r="K231" s="12">
        <f t="shared" si="30"/>
        <v>8.68</v>
      </c>
      <c r="L231" s="12"/>
      <c r="N231" s="20"/>
    </row>
    <row r="232" spans="1:14" x14ac:dyDescent="0.25">
      <c r="A232" s="19"/>
      <c r="B232">
        <v>228</v>
      </c>
      <c r="C232" s="52">
        <f t="shared" si="31"/>
        <v>2117.4800000000046</v>
      </c>
      <c r="D232" t="s">
        <v>15</v>
      </c>
      <c r="E232">
        <f t="shared" si="34"/>
        <v>4.7999999999999996E-3</v>
      </c>
      <c r="F232" t="s">
        <v>7</v>
      </c>
      <c r="G232" s="42">
        <f t="shared" si="33"/>
        <v>10.163904000000022</v>
      </c>
      <c r="I232" s="42">
        <f t="shared" si="32"/>
        <v>17.74681600000082</v>
      </c>
      <c r="K232" s="12">
        <f t="shared" si="30"/>
        <v>17.36</v>
      </c>
      <c r="L232" s="12"/>
      <c r="N232" s="20"/>
    </row>
    <row r="233" spans="1:14" x14ac:dyDescent="0.25">
      <c r="A233" s="19"/>
      <c r="B233">
        <v>229</v>
      </c>
      <c r="C233" s="52">
        <f t="shared" si="31"/>
        <v>2134.8400000000047</v>
      </c>
      <c r="D233" t="s">
        <v>15</v>
      </c>
      <c r="E233">
        <f t="shared" si="34"/>
        <v>4.7999999999999996E-3</v>
      </c>
      <c r="F233" t="s">
        <v>7</v>
      </c>
      <c r="G233" s="42">
        <f t="shared" si="33"/>
        <v>10.247232000000022</v>
      </c>
      <c r="I233" s="42">
        <f t="shared" si="32"/>
        <v>10.634048000000842</v>
      </c>
      <c r="K233" s="12">
        <f t="shared" si="30"/>
        <v>8.68</v>
      </c>
      <c r="L233" s="12"/>
      <c r="N233" s="20"/>
    </row>
    <row r="234" spans="1:14" x14ac:dyDescent="0.25">
      <c r="A234" s="19"/>
      <c r="B234">
        <v>230</v>
      </c>
      <c r="C234" s="52">
        <f t="shared" si="31"/>
        <v>2143.5200000000045</v>
      </c>
      <c r="D234" t="s">
        <v>15</v>
      </c>
      <c r="E234">
        <f>$G$3</f>
        <v>4.7999999999999996E-3</v>
      </c>
      <c r="F234" t="s">
        <v>7</v>
      </c>
      <c r="G234" s="42">
        <f t="shared" si="33"/>
        <v>10.288896000000021</v>
      </c>
      <c r="I234" s="42">
        <f t="shared" si="32"/>
        <v>12.242944000000863</v>
      </c>
      <c r="K234" s="12">
        <f t="shared" si="30"/>
        <v>8.68</v>
      </c>
      <c r="L234" s="12"/>
      <c r="N234" s="20"/>
    </row>
    <row r="235" spans="1:14" x14ac:dyDescent="0.25">
      <c r="A235" s="19"/>
      <c r="B235">
        <v>231</v>
      </c>
      <c r="C235" s="52">
        <f t="shared" si="31"/>
        <v>2152.2000000000044</v>
      </c>
      <c r="D235" t="s">
        <v>15</v>
      </c>
      <c r="E235">
        <f>$G$3</f>
        <v>4.7999999999999996E-3</v>
      </c>
      <c r="F235" t="s">
        <v>7</v>
      </c>
      <c r="G235" s="42">
        <f t="shared" si="33"/>
        <v>10.33056000000002</v>
      </c>
      <c r="I235" s="42">
        <f t="shared" si="32"/>
        <v>13.893504000000883</v>
      </c>
      <c r="K235" s="12">
        <f t="shared" si="30"/>
        <v>8.68</v>
      </c>
      <c r="L235" s="12"/>
      <c r="N235" s="20"/>
    </row>
    <row r="236" spans="1:14" x14ac:dyDescent="0.25">
      <c r="A236" s="19"/>
      <c r="B236">
        <v>232</v>
      </c>
      <c r="C236" s="52">
        <f t="shared" si="31"/>
        <v>2160.8800000000042</v>
      </c>
      <c r="D236" t="s">
        <v>15</v>
      </c>
      <c r="E236">
        <f t="shared" si="34"/>
        <v>4.7999999999999996E-3</v>
      </c>
      <c r="F236" t="s">
        <v>7</v>
      </c>
      <c r="G236" s="42">
        <f t="shared" si="33"/>
        <v>10.372224000000019</v>
      </c>
      <c r="I236" s="42">
        <f t="shared" si="32"/>
        <v>15.585728000000902</v>
      </c>
      <c r="K236" s="12">
        <f t="shared" si="30"/>
        <v>8.68</v>
      </c>
      <c r="L236" s="12"/>
      <c r="N236" s="20"/>
    </row>
    <row r="237" spans="1:14" x14ac:dyDescent="0.25">
      <c r="A237" s="19"/>
      <c r="B237">
        <v>233</v>
      </c>
      <c r="C237" s="52">
        <f t="shared" si="31"/>
        <v>2169.560000000004</v>
      </c>
      <c r="D237" t="s">
        <v>15</v>
      </c>
      <c r="E237">
        <f t="shared" si="34"/>
        <v>4.7999999999999996E-3</v>
      </c>
      <c r="F237" t="s">
        <v>7</v>
      </c>
      <c r="G237" s="42">
        <f t="shared" si="33"/>
        <v>10.413888000000018</v>
      </c>
      <c r="I237" s="42">
        <f t="shared" si="32"/>
        <v>17.31961600000092</v>
      </c>
      <c r="K237" s="12">
        <f t="shared" si="30"/>
        <v>8.68</v>
      </c>
      <c r="L237" s="12"/>
      <c r="N237" s="20"/>
    </row>
    <row r="238" spans="1:14" x14ac:dyDescent="0.25">
      <c r="A238" s="19"/>
      <c r="B238">
        <v>234</v>
      </c>
      <c r="C238" s="52">
        <f t="shared" si="31"/>
        <v>2178.2400000000039</v>
      </c>
      <c r="D238" t="s">
        <v>15</v>
      </c>
      <c r="E238">
        <f t="shared" si="34"/>
        <v>4.7999999999999996E-3</v>
      </c>
      <c r="F238" t="s">
        <v>7</v>
      </c>
      <c r="G238" s="42">
        <f t="shared" si="33"/>
        <v>10.455552000000017</v>
      </c>
      <c r="I238" s="42">
        <f t="shared" si="32"/>
        <v>19.095168000000939</v>
      </c>
      <c r="K238" s="12">
        <f t="shared" si="30"/>
        <v>17.36</v>
      </c>
      <c r="L238" s="12"/>
      <c r="N238" s="20"/>
    </row>
    <row r="239" spans="1:14" x14ac:dyDescent="0.25">
      <c r="A239" s="19"/>
      <c r="B239">
        <v>235</v>
      </c>
      <c r="C239" s="52">
        <f t="shared" si="31"/>
        <v>2195.600000000004</v>
      </c>
      <c r="D239" t="s">
        <v>15</v>
      </c>
      <c r="E239">
        <f t="shared" si="34"/>
        <v>4.7999999999999996E-3</v>
      </c>
      <c r="F239" t="s">
        <v>7</v>
      </c>
      <c r="G239" s="42">
        <f t="shared" si="33"/>
        <v>10.538880000000018</v>
      </c>
      <c r="I239" s="42">
        <f t="shared" si="32"/>
        <v>12.274048000000958</v>
      </c>
      <c r="K239" s="12">
        <f t="shared" si="30"/>
        <v>8.68</v>
      </c>
      <c r="L239" s="12"/>
      <c r="N239" s="20"/>
    </row>
    <row r="240" spans="1:14" x14ac:dyDescent="0.25">
      <c r="A240" s="19"/>
      <c r="B240">
        <v>236</v>
      </c>
      <c r="C240" s="52">
        <f t="shared" si="31"/>
        <v>2204.2800000000038</v>
      </c>
      <c r="D240" t="s">
        <v>15</v>
      </c>
      <c r="E240">
        <f t="shared" si="34"/>
        <v>4.7999999999999996E-3</v>
      </c>
      <c r="F240" t="s">
        <v>7</v>
      </c>
      <c r="G240" s="42">
        <f t="shared" si="33"/>
        <v>10.580544000000017</v>
      </c>
      <c r="I240" s="42">
        <f t="shared" si="32"/>
        <v>14.174592000000976</v>
      </c>
      <c r="K240" s="12">
        <f t="shared" si="30"/>
        <v>8.68</v>
      </c>
      <c r="L240" s="12"/>
      <c r="N240" s="20"/>
    </row>
    <row r="241" spans="1:21" x14ac:dyDescent="0.25">
      <c r="A241" s="19"/>
      <c r="B241">
        <v>237</v>
      </c>
      <c r="C241" s="52">
        <f t="shared" si="31"/>
        <v>2212.9600000000037</v>
      </c>
      <c r="D241" t="s">
        <v>15</v>
      </c>
      <c r="E241">
        <f>$G$3</f>
        <v>4.7999999999999996E-3</v>
      </c>
      <c r="F241" t="s">
        <v>7</v>
      </c>
      <c r="G241" s="42">
        <f t="shared" si="33"/>
        <v>10.622208000000017</v>
      </c>
      <c r="I241" s="42">
        <f t="shared" si="32"/>
        <v>16.116800000000993</v>
      </c>
      <c r="K241" s="12">
        <f t="shared" si="30"/>
        <v>8.68</v>
      </c>
      <c r="L241" s="12"/>
      <c r="N241" s="20"/>
    </row>
    <row r="242" spans="1:21" x14ac:dyDescent="0.25">
      <c r="A242" s="19"/>
      <c r="B242">
        <v>238</v>
      </c>
      <c r="C242" s="52">
        <f t="shared" si="31"/>
        <v>2221.6400000000035</v>
      </c>
      <c r="D242" t="s">
        <v>15</v>
      </c>
      <c r="E242">
        <f>$G$3</f>
        <v>4.7999999999999996E-3</v>
      </c>
      <c r="F242" t="s">
        <v>7</v>
      </c>
      <c r="G242" s="42">
        <f t="shared" si="33"/>
        <v>10.663872000000016</v>
      </c>
      <c r="I242" s="42">
        <f t="shared" si="32"/>
        <v>18.100672000001008</v>
      </c>
      <c r="K242" s="12">
        <f t="shared" si="30"/>
        <v>17.36</v>
      </c>
      <c r="L242" s="12"/>
      <c r="N242" s="20"/>
    </row>
    <row r="243" spans="1:21" x14ac:dyDescent="0.25">
      <c r="A243" s="19"/>
      <c r="B243">
        <v>239</v>
      </c>
      <c r="C243" s="52">
        <f t="shared" si="31"/>
        <v>2239.0000000000036</v>
      </c>
      <c r="D243" t="s">
        <v>15</v>
      </c>
      <c r="E243">
        <f t="shared" si="34"/>
        <v>4.7999999999999996E-3</v>
      </c>
      <c r="F243" t="s">
        <v>7</v>
      </c>
      <c r="G243" s="42">
        <f t="shared" si="33"/>
        <v>10.747200000000017</v>
      </c>
      <c r="I243" s="42">
        <f t="shared" si="32"/>
        <v>11.487872000001026</v>
      </c>
      <c r="K243" s="12">
        <f t="shared" si="30"/>
        <v>8.68</v>
      </c>
      <c r="L243" s="12"/>
      <c r="N243" s="20"/>
    </row>
    <row r="244" spans="1:21" x14ac:dyDescent="0.25">
      <c r="A244" s="21"/>
      <c r="B244" s="1">
        <v>240</v>
      </c>
      <c r="C244" s="53">
        <f t="shared" si="31"/>
        <v>2247.6800000000035</v>
      </c>
      <c r="D244" s="1" t="s">
        <v>15</v>
      </c>
      <c r="E244" s="1">
        <f t="shared" si="34"/>
        <v>4.7999999999999996E-3</v>
      </c>
      <c r="F244" s="1" t="s">
        <v>7</v>
      </c>
      <c r="G244" s="45">
        <f t="shared" si="33"/>
        <v>10.788864000000016</v>
      </c>
      <c r="H244" s="1"/>
      <c r="I244" s="45">
        <f t="shared" si="32"/>
        <v>13.596736000001043</v>
      </c>
      <c r="J244" s="1"/>
      <c r="K244" s="14">
        <f t="shared" si="30"/>
        <v>8.68</v>
      </c>
      <c r="L244" s="14"/>
      <c r="M244" s="1"/>
      <c r="N244" s="22"/>
      <c r="O244" t="s">
        <v>23</v>
      </c>
      <c r="U244" s="34"/>
    </row>
    <row r="245" spans="1:21" x14ac:dyDescent="0.25">
      <c r="A245" s="15"/>
      <c r="B245" s="16">
        <v>241</v>
      </c>
      <c r="C245" s="54">
        <f t="shared" si="31"/>
        <v>2256.3600000000033</v>
      </c>
      <c r="D245" s="16" t="s">
        <v>15</v>
      </c>
      <c r="E245" s="16">
        <f t="shared" si="34"/>
        <v>4.7999999999999996E-3</v>
      </c>
      <c r="F245" s="16" t="s">
        <v>7</v>
      </c>
      <c r="G245" s="46">
        <f t="shared" si="33"/>
        <v>10.830528000000015</v>
      </c>
      <c r="H245" s="16"/>
      <c r="I245" s="46">
        <f t="shared" si="32"/>
        <v>15.747264000001058</v>
      </c>
      <c r="J245" s="16"/>
      <c r="K245" s="17">
        <f t="shared" si="30"/>
        <v>8.68</v>
      </c>
      <c r="L245" s="17"/>
      <c r="M245" s="16"/>
      <c r="N245" s="18"/>
    </row>
    <row r="246" spans="1:21" x14ac:dyDescent="0.25">
      <c r="A246" s="19"/>
      <c r="B246">
        <v>242</v>
      </c>
      <c r="C246" s="52">
        <f t="shared" si="31"/>
        <v>2265.0400000000031</v>
      </c>
      <c r="D246" t="s">
        <v>15</v>
      </c>
      <c r="E246">
        <f t="shared" si="34"/>
        <v>4.7999999999999996E-3</v>
      </c>
      <c r="F246" t="s">
        <v>7</v>
      </c>
      <c r="G246" s="42">
        <f t="shared" si="33"/>
        <v>10.872192000000014</v>
      </c>
      <c r="I246" s="42">
        <f t="shared" si="32"/>
        <v>17.939456000001073</v>
      </c>
      <c r="K246" s="12">
        <f t="shared" si="30"/>
        <v>17.36</v>
      </c>
      <c r="L246" s="12"/>
      <c r="N246" s="20"/>
    </row>
    <row r="247" spans="1:21" x14ac:dyDescent="0.25">
      <c r="A247" s="19"/>
      <c r="B247">
        <v>243</v>
      </c>
      <c r="C247" s="52">
        <f t="shared" si="31"/>
        <v>2282.4000000000033</v>
      </c>
      <c r="D247" t="s">
        <v>15</v>
      </c>
      <c r="E247">
        <f t="shared" si="34"/>
        <v>4.7999999999999996E-3</v>
      </c>
      <c r="F247" t="s">
        <v>7</v>
      </c>
      <c r="G247" s="42">
        <f t="shared" si="33"/>
        <v>10.955520000000014</v>
      </c>
      <c r="I247" s="42">
        <f t="shared" si="32"/>
        <v>11.534976000001087</v>
      </c>
      <c r="K247" s="12">
        <f t="shared" si="30"/>
        <v>8.68</v>
      </c>
      <c r="L247" s="12"/>
      <c r="N247" s="20"/>
    </row>
    <row r="248" spans="1:21" x14ac:dyDescent="0.25">
      <c r="A248" s="19"/>
      <c r="B248">
        <v>244</v>
      </c>
      <c r="C248" s="52">
        <f t="shared" si="31"/>
        <v>2291.0800000000031</v>
      </c>
      <c r="D248" t="s">
        <v>15</v>
      </c>
      <c r="E248">
        <f>$G$3</f>
        <v>4.7999999999999996E-3</v>
      </c>
      <c r="F248" t="s">
        <v>7</v>
      </c>
      <c r="G248" s="42">
        <f t="shared" si="33"/>
        <v>10.997184000000013</v>
      </c>
      <c r="I248" s="42">
        <f t="shared" si="32"/>
        <v>13.852160000001101</v>
      </c>
      <c r="K248" s="12">
        <f t="shared" si="30"/>
        <v>8.68</v>
      </c>
      <c r="L248" s="12"/>
      <c r="N248" s="20"/>
    </row>
    <row r="249" spans="1:21" x14ac:dyDescent="0.25">
      <c r="A249" s="19"/>
      <c r="B249">
        <v>245</v>
      </c>
      <c r="C249" s="52">
        <f t="shared" si="31"/>
        <v>2299.7600000000029</v>
      </c>
      <c r="D249" t="s">
        <v>15</v>
      </c>
      <c r="E249">
        <f>$G$3</f>
        <v>4.7999999999999996E-3</v>
      </c>
      <c r="F249" t="s">
        <v>7</v>
      </c>
      <c r="G249" s="42">
        <f t="shared" si="33"/>
        <v>11.038848000000014</v>
      </c>
      <c r="I249" s="42">
        <f t="shared" si="32"/>
        <v>16.211008000001115</v>
      </c>
      <c r="K249" s="12">
        <f t="shared" si="30"/>
        <v>8.68</v>
      </c>
      <c r="L249" s="12"/>
      <c r="N249" s="20"/>
    </row>
    <row r="250" spans="1:21" x14ac:dyDescent="0.25">
      <c r="A250" s="19"/>
      <c r="B250">
        <v>246</v>
      </c>
      <c r="C250" s="52">
        <f t="shared" si="31"/>
        <v>2308.4400000000028</v>
      </c>
      <c r="D250" t="s">
        <v>15</v>
      </c>
      <c r="E250">
        <f t="shared" ref="E250:E275" si="35">$G$2</f>
        <v>4.7999999999999996E-3</v>
      </c>
      <c r="F250" t="s">
        <v>7</v>
      </c>
      <c r="G250" s="42">
        <f t="shared" si="33"/>
        <v>11.080512000000013</v>
      </c>
      <c r="I250" s="42">
        <f t="shared" si="32"/>
        <v>18.611520000001128</v>
      </c>
      <c r="K250" s="12">
        <f t="shared" si="30"/>
        <v>17.36</v>
      </c>
      <c r="L250" s="12"/>
      <c r="N250" s="20"/>
    </row>
    <row r="251" spans="1:21" x14ac:dyDescent="0.25">
      <c r="A251" s="19"/>
      <c r="B251">
        <v>247</v>
      </c>
      <c r="C251" s="52">
        <f t="shared" si="31"/>
        <v>2325.8000000000029</v>
      </c>
      <c r="D251" t="s">
        <v>15</v>
      </c>
      <c r="E251">
        <f t="shared" si="35"/>
        <v>4.7999999999999996E-3</v>
      </c>
      <c r="F251" t="s">
        <v>7</v>
      </c>
      <c r="G251" s="42">
        <f t="shared" si="33"/>
        <v>11.163840000000013</v>
      </c>
      <c r="I251" s="42">
        <f t="shared" si="32"/>
        <v>12.415360000001142</v>
      </c>
      <c r="K251" s="12">
        <f t="shared" si="30"/>
        <v>8.68</v>
      </c>
      <c r="L251" s="12"/>
      <c r="N251" s="20"/>
    </row>
    <row r="252" spans="1:21" x14ac:dyDescent="0.25">
      <c r="A252" s="19"/>
      <c r="B252">
        <v>248</v>
      </c>
      <c r="C252" s="52">
        <f t="shared" si="31"/>
        <v>2334.4800000000027</v>
      </c>
      <c r="D252" t="s">
        <v>15</v>
      </c>
      <c r="E252">
        <f t="shared" si="35"/>
        <v>4.7999999999999996E-3</v>
      </c>
      <c r="F252" t="s">
        <v>7</v>
      </c>
      <c r="G252" s="42">
        <f t="shared" si="33"/>
        <v>11.205504000000012</v>
      </c>
      <c r="I252" s="42">
        <f t="shared" si="32"/>
        <v>14.940864000001154</v>
      </c>
      <c r="K252" s="12">
        <f t="shared" si="30"/>
        <v>8.68</v>
      </c>
      <c r="L252" s="12"/>
      <c r="N252" s="20"/>
    </row>
    <row r="253" spans="1:21" x14ac:dyDescent="0.25">
      <c r="A253" s="19"/>
      <c r="B253">
        <v>249</v>
      </c>
      <c r="C253" s="52">
        <f t="shared" si="31"/>
        <v>2343.1600000000026</v>
      </c>
      <c r="D253" t="s">
        <v>15</v>
      </c>
      <c r="E253">
        <f t="shared" si="35"/>
        <v>4.7999999999999996E-3</v>
      </c>
      <c r="F253" t="s">
        <v>7</v>
      </c>
      <c r="G253" s="42">
        <f t="shared" si="33"/>
        <v>11.247168000000011</v>
      </c>
      <c r="I253" s="42">
        <f t="shared" si="32"/>
        <v>17.508032000001165</v>
      </c>
      <c r="K253" s="12">
        <f t="shared" si="30"/>
        <v>17.36</v>
      </c>
      <c r="L253" s="12"/>
      <c r="N253" s="20"/>
    </row>
    <row r="254" spans="1:21" x14ac:dyDescent="0.25">
      <c r="A254" s="19"/>
      <c r="B254">
        <v>250</v>
      </c>
      <c r="C254" s="52">
        <f t="shared" si="31"/>
        <v>2360.5200000000027</v>
      </c>
      <c r="D254" t="s">
        <v>15</v>
      </c>
      <c r="E254">
        <f t="shared" si="35"/>
        <v>4.7999999999999996E-3</v>
      </c>
      <c r="F254" t="s">
        <v>7</v>
      </c>
      <c r="G254" s="42">
        <f t="shared" si="33"/>
        <v>11.330496000000013</v>
      </c>
      <c r="I254" s="42">
        <f t="shared" si="32"/>
        <v>11.478528000001178</v>
      </c>
      <c r="K254" s="12">
        <f t="shared" si="30"/>
        <v>8.68</v>
      </c>
      <c r="L254" s="12"/>
      <c r="N254" s="20"/>
    </row>
    <row r="255" spans="1:21" x14ac:dyDescent="0.25">
      <c r="A255" s="19"/>
      <c r="B255">
        <v>251</v>
      </c>
      <c r="C255" s="52">
        <f t="shared" si="31"/>
        <v>2369.2000000000025</v>
      </c>
      <c r="D255" t="s">
        <v>15</v>
      </c>
      <c r="E255">
        <f>$G$3</f>
        <v>4.7999999999999996E-3</v>
      </c>
      <c r="F255" t="s">
        <v>7</v>
      </c>
      <c r="G255" s="42">
        <f t="shared" si="33"/>
        <v>11.372160000000012</v>
      </c>
      <c r="I255" s="42">
        <f t="shared" si="32"/>
        <v>14.17068800000119</v>
      </c>
      <c r="K255" s="12">
        <f t="shared" si="30"/>
        <v>8.68</v>
      </c>
      <c r="L255" s="12"/>
      <c r="N255" s="20"/>
    </row>
    <row r="256" spans="1:21" x14ac:dyDescent="0.25">
      <c r="A256" s="19"/>
      <c r="B256">
        <v>252</v>
      </c>
      <c r="C256" s="52">
        <f t="shared" si="31"/>
        <v>2377.8800000000024</v>
      </c>
      <c r="D256" t="s">
        <v>15</v>
      </c>
      <c r="E256">
        <f>$G$3</f>
        <v>4.7999999999999996E-3</v>
      </c>
      <c r="F256" t="s">
        <v>7</v>
      </c>
      <c r="G256" s="42">
        <f t="shared" si="33"/>
        <v>11.413824000000011</v>
      </c>
      <c r="I256" s="42">
        <f t="shared" si="32"/>
        <v>16.904512000001201</v>
      </c>
      <c r="K256" s="12">
        <f t="shared" si="30"/>
        <v>8.68</v>
      </c>
      <c r="L256" s="12"/>
      <c r="N256" s="20"/>
    </row>
    <row r="257" spans="1:14" x14ac:dyDescent="0.25">
      <c r="A257" s="19"/>
      <c r="B257">
        <v>253</v>
      </c>
      <c r="C257" s="52">
        <f t="shared" si="31"/>
        <v>2386.5600000000022</v>
      </c>
      <c r="D257" t="s">
        <v>15</v>
      </c>
      <c r="E257">
        <f t="shared" si="35"/>
        <v>4.7999999999999996E-3</v>
      </c>
      <c r="F257" t="s">
        <v>7</v>
      </c>
      <c r="G257" s="42">
        <f t="shared" si="33"/>
        <v>11.45548800000001</v>
      </c>
      <c r="I257" s="42">
        <f t="shared" si="32"/>
        <v>19.680000000001211</v>
      </c>
      <c r="K257" s="12">
        <f t="shared" si="30"/>
        <v>17.36</v>
      </c>
      <c r="L257" s="12"/>
      <c r="N257" s="20"/>
    </row>
    <row r="258" spans="1:14" x14ac:dyDescent="0.25">
      <c r="A258" s="19"/>
      <c r="B258">
        <v>254</v>
      </c>
      <c r="C258" s="52">
        <f t="shared" si="31"/>
        <v>2403.9200000000023</v>
      </c>
      <c r="D258" t="s">
        <v>15</v>
      </c>
      <c r="E258">
        <f t="shared" si="35"/>
        <v>4.7999999999999996E-3</v>
      </c>
      <c r="F258" t="s">
        <v>7</v>
      </c>
      <c r="G258" s="42">
        <f t="shared" si="33"/>
        <v>11.53881600000001</v>
      </c>
      <c r="I258" s="42">
        <f t="shared" si="32"/>
        <v>13.858816000001221</v>
      </c>
      <c r="K258" s="12">
        <f t="shared" si="30"/>
        <v>8.68</v>
      </c>
      <c r="L258" s="12"/>
      <c r="N258" s="20"/>
    </row>
    <row r="259" spans="1:14" x14ac:dyDescent="0.25">
      <c r="A259" s="19"/>
      <c r="B259">
        <v>255</v>
      </c>
      <c r="C259" s="52">
        <f t="shared" si="31"/>
        <v>2412.6000000000022</v>
      </c>
      <c r="D259" t="s">
        <v>15</v>
      </c>
      <c r="E259">
        <f t="shared" si="35"/>
        <v>4.7999999999999996E-3</v>
      </c>
      <c r="F259" t="s">
        <v>7</v>
      </c>
      <c r="G259" s="42">
        <f t="shared" si="33"/>
        <v>11.58048000000001</v>
      </c>
      <c r="I259" s="42">
        <f t="shared" si="32"/>
        <v>16.759296000001232</v>
      </c>
      <c r="K259" s="12">
        <f t="shared" si="30"/>
        <v>8.68</v>
      </c>
      <c r="L259" s="12"/>
      <c r="N259" s="20"/>
    </row>
    <row r="260" spans="1:14" x14ac:dyDescent="0.25">
      <c r="A260" s="19"/>
      <c r="B260">
        <v>256</v>
      </c>
      <c r="C260" s="52">
        <f t="shared" si="31"/>
        <v>2421.280000000002</v>
      </c>
      <c r="D260" t="s">
        <v>15</v>
      </c>
      <c r="E260">
        <f t="shared" si="35"/>
        <v>4.7999999999999996E-3</v>
      </c>
      <c r="F260" t="s">
        <v>7</v>
      </c>
      <c r="G260" s="42">
        <f t="shared" si="33"/>
        <v>11.622144000000009</v>
      </c>
      <c r="I260" s="42">
        <f t="shared" si="32"/>
        <v>19.701440000001242</v>
      </c>
      <c r="K260" s="12">
        <f t="shared" si="30"/>
        <v>17.36</v>
      </c>
      <c r="L260" s="12"/>
      <c r="N260" s="20"/>
    </row>
    <row r="261" spans="1:14" x14ac:dyDescent="0.25">
      <c r="A261" s="19"/>
      <c r="B261">
        <v>257</v>
      </c>
      <c r="C261" s="52">
        <f t="shared" si="31"/>
        <v>2438.6400000000021</v>
      </c>
      <c r="D261" t="s">
        <v>15</v>
      </c>
      <c r="E261">
        <f t="shared" si="35"/>
        <v>4.7999999999999996E-3</v>
      </c>
      <c r="F261" t="s">
        <v>7</v>
      </c>
      <c r="G261" s="42">
        <f t="shared" si="33"/>
        <v>11.705472000000009</v>
      </c>
      <c r="I261" s="42">
        <f t="shared" si="32"/>
        <v>14.046912000001251</v>
      </c>
      <c r="K261" s="12">
        <f t="shared" ref="K261:K324" si="36">INT(I261/M$3)*M$3</f>
        <v>8.68</v>
      </c>
      <c r="L261" s="12"/>
      <c r="N261" s="20"/>
    </row>
    <row r="262" spans="1:14" x14ac:dyDescent="0.25">
      <c r="A262" s="19"/>
      <c r="B262">
        <v>258</v>
      </c>
      <c r="C262" s="52">
        <f t="shared" si="31"/>
        <v>2447.320000000002</v>
      </c>
      <c r="D262" t="s">
        <v>15</v>
      </c>
      <c r="E262">
        <f>$G$3</f>
        <v>4.7999999999999996E-3</v>
      </c>
      <c r="F262" t="s">
        <v>7</v>
      </c>
      <c r="G262" s="42">
        <f t="shared" si="33"/>
        <v>11.747136000000008</v>
      </c>
      <c r="I262" s="42">
        <f t="shared" si="32"/>
        <v>17.114048000001262</v>
      </c>
      <c r="K262" s="12">
        <f t="shared" si="36"/>
        <v>8.68</v>
      </c>
      <c r="L262" s="12"/>
      <c r="N262" s="20"/>
    </row>
    <row r="263" spans="1:14" x14ac:dyDescent="0.25">
      <c r="A263" s="19"/>
      <c r="B263">
        <v>259</v>
      </c>
      <c r="C263" s="52">
        <f t="shared" ref="C263:C326" si="37">C262+K262+N262</f>
        <v>2456.0000000000018</v>
      </c>
      <c r="D263" t="s">
        <v>15</v>
      </c>
      <c r="E263">
        <f>$G$3</f>
        <v>4.7999999999999996E-3</v>
      </c>
      <c r="F263" t="s">
        <v>7</v>
      </c>
      <c r="G263" s="42">
        <f t="shared" si="33"/>
        <v>11.788800000000007</v>
      </c>
      <c r="I263" s="42">
        <f t="shared" ref="I263:I326" si="38">(I262-K262)+G263-M262</f>
        <v>20.222848000001271</v>
      </c>
      <c r="K263" s="12">
        <f t="shared" si="36"/>
        <v>17.36</v>
      </c>
      <c r="L263" s="12"/>
      <c r="N263" s="20"/>
    </row>
    <row r="264" spans="1:14" x14ac:dyDescent="0.25">
      <c r="A264" s="19"/>
      <c r="B264">
        <v>260</v>
      </c>
      <c r="C264" s="52">
        <f t="shared" si="37"/>
        <v>2473.3600000000019</v>
      </c>
      <c r="D264" t="s">
        <v>15</v>
      </c>
      <c r="E264">
        <f t="shared" si="35"/>
        <v>4.7999999999999996E-3</v>
      </c>
      <c r="F264" t="s">
        <v>7</v>
      </c>
      <c r="G264" s="42">
        <f t="shared" si="33"/>
        <v>11.872128000000009</v>
      </c>
      <c r="I264" s="42">
        <f t="shared" si="38"/>
        <v>14.73497600000128</v>
      </c>
      <c r="K264" s="12">
        <f t="shared" si="36"/>
        <v>8.68</v>
      </c>
      <c r="L264" s="12"/>
      <c r="N264" s="20"/>
    </row>
    <row r="265" spans="1:14" x14ac:dyDescent="0.25">
      <c r="A265" s="19"/>
      <c r="B265">
        <v>261</v>
      </c>
      <c r="C265" s="52">
        <f t="shared" si="37"/>
        <v>2482.0400000000018</v>
      </c>
      <c r="D265" t="s">
        <v>15</v>
      </c>
      <c r="E265">
        <f t="shared" si="35"/>
        <v>4.7999999999999996E-3</v>
      </c>
      <c r="F265" t="s">
        <v>7</v>
      </c>
      <c r="G265" s="42">
        <f t="shared" si="33"/>
        <v>11.913792000000008</v>
      </c>
      <c r="I265" s="42">
        <f t="shared" si="38"/>
        <v>17.96876800000129</v>
      </c>
      <c r="K265" s="12">
        <f t="shared" si="36"/>
        <v>17.36</v>
      </c>
      <c r="L265" s="12"/>
      <c r="N265" s="20"/>
    </row>
    <row r="266" spans="1:14" x14ac:dyDescent="0.25">
      <c r="A266" s="19"/>
      <c r="B266">
        <v>262</v>
      </c>
      <c r="C266" s="52">
        <f t="shared" si="37"/>
        <v>2499.4000000000019</v>
      </c>
      <c r="D266" t="s">
        <v>15</v>
      </c>
      <c r="E266">
        <f t="shared" si="35"/>
        <v>4.7999999999999996E-3</v>
      </c>
      <c r="F266" t="s">
        <v>7</v>
      </c>
      <c r="G266" s="42">
        <f t="shared" si="33"/>
        <v>11.997120000000008</v>
      </c>
      <c r="I266" s="42">
        <f t="shared" si="38"/>
        <v>12.605888000001299</v>
      </c>
      <c r="K266" s="12">
        <f t="shared" si="36"/>
        <v>8.68</v>
      </c>
      <c r="L266" s="12"/>
      <c r="N266" s="20"/>
    </row>
    <row r="267" spans="1:14" x14ac:dyDescent="0.25">
      <c r="A267" s="19"/>
      <c r="B267">
        <v>263</v>
      </c>
      <c r="C267" s="52">
        <f t="shared" si="37"/>
        <v>2508.0800000000017</v>
      </c>
      <c r="D267" t="s">
        <v>15</v>
      </c>
      <c r="E267">
        <f t="shared" si="35"/>
        <v>4.7999999999999996E-3</v>
      </c>
      <c r="F267" t="s">
        <v>7</v>
      </c>
      <c r="G267" s="42">
        <f t="shared" si="33"/>
        <v>12.038784000000007</v>
      </c>
      <c r="I267" s="42">
        <f t="shared" si="38"/>
        <v>15.964672000001306</v>
      </c>
      <c r="K267" s="12">
        <f t="shared" si="36"/>
        <v>8.68</v>
      </c>
      <c r="L267" s="12"/>
      <c r="N267" s="20"/>
    </row>
    <row r="268" spans="1:14" x14ac:dyDescent="0.25">
      <c r="A268" s="19"/>
      <c r="B268">
        <v>264</v>
      </c>
      <c r="C268" s="52">
        <f t="shared" si="37"/>
        <v>2516.7600000000016</v>
      </c>
      <c r="D268" t="s">
        <v>15</v>
      </c>
      <c r="E268">
        <f t="shared" si="35"/>
        <v>4.7999999999999996E-3</v>
      </c>
      <c r="F268" t="s">
        <v>7</v>
      </c>
      <c r="G268" s="42">
        <f t="shared" si="33"/>
        <v>12.080448000000006</v>
      </c>
      <c r="I268" s="42">
        <f t="shared" si="38"/>
        <v>19.365120000001312</v>
      </c>
      <c r="K268" s="12">
        <f t="shared" si="36"/>
        <v>17.36</v>
      </c>
      <c r="L268" s="12"/>
      <c r="N268" s="20"/>
    </row>
    <row r="269" spans="1:14" x14ac:dyDescent="0.25">
      <c r="A269" s="19"/>
      <c r="B269">
        <v>265</v>
      </c>
      <c r="C269" s="52">
        <f t="shared" si="37"/>
        <v>2534.1200000000017</v>
      </c>
      <c r="D269" t="s">
        <v>15</v>
      </c>
      <c r="E269">
        <f>$G$3</f>
        <v>4.7999999999999996E-3</v>
      </c>
      <c r="F269" t="s">
        <v>7</v>
      </c>
      <c r="G269" s="42">
        <f t="shared" si="33"/>
        <v>12.163776000000007</v>
      </c>
      <c r="I269" s="42">
        <f t="shared" si="38"/>
        <v>14.16889600000132</v>
      </c>
      <c r="K269" s="12">
        <f t="shared" si="36"/>
        <v>8.68</v>
      </c>
      <c r="L269" s="12"/>
      <c r="N269" s="20"/>
    </row>
    <row r="270" spans="1:14" x14ac:dyDescent="0.25">
      <c r="A270" s="19"/>
      <c r="B270">
        <v>266</v>
      </c>
      <c r="C270" s="52">
        <f t="shared" si="37"/>
        <v>2542.8000000000015</v>
      </c>
      <c r="D270" t="s">
        <v>15</v>
      </c>
      <c r="E270">
        <f>$G$3</f>
        <v>4.7999999999999996E-3</v>
      </c>
      <c r="F270" t="s">
        <v>7</v>
      </c>
      <c r="G270" s="42">
        <f t="shared" si="33"/>
        <v>12.205440000000007</v>
      </c>
      <c r="I270" s="42">
        <f t="shared" si="38"/>
        <v>17.694336000001329</v>
      </c>
      <c r="K270" s="12">
        <f t="shared" si="36"/>
        <v>17.36</v>
      </c>
      <c r="L270" s="12"/>
      <c r="N270" s="20"/>
    </row>
    <row r="271" spans="1:14" x14ac:dyDescent="0.25">
      <c r="A271" s="19"/>
      <c r="B271">
        <v>267</v>
      </c>
      <c r="C271" s="52">
        <f t="shared" si="37"/>
        <v>2560.1600000000017</v>
      </c>
      <c r="D271" t="s">
        <v>15</v>
      </c>
      <c r="E271">
        <f t="shared" si="35"/>
        <v>4.7999999999999996E-3</v>
      </c>
      <c r="F271" t="s">
        <v>7</v>
      </c>
      <c r="G271" s="42">
        <f t="shared" si="33"/>
        <v>12.288768000000006</v>
      </c>
      <c r="I271" s="42">
        <f t="shared" si="38"/>
        <v>12.623104000001335</v>
      </c>
      <c r="K271" s="12">
        <f t="shared" si="36"/>
        <v>8.68</v>
      </c>
      <c r="L271" s="12"/>
      <c r="N271" s="20"/>
    </row>
    <row r="272" spans="1:14" x14ac:dyDescent="0.25">
      <c r="A272" s="19"/>
      <c r="B272">
        <v>268</v>
      </c>
      <c r="C272" s="52">
        <f t="shared" si="37"/>
        <v>2568.8400000000015</v>
      </c>
      <c r="D272" t="s">
        <v>15</v>
      </c>
      <c r="E272">
        <f t="shared" si="35"/>
        <v>4.7999999999999996E-3</v>
      </c>
      <c r="F272" t="s">
        <v>7</v>
      </c>
      <c r="G272" s="42">
        <f t="shared" ref="G272:G335" si="39">C272*E272</f>
        <v>12.330432000000005</v>
      </c>
      <c r="I272" s="42">
        <f t="shared" si="38"/>
        <v>16.273536000001343</v>
      </c>
      <c r="K272" s="12">
        <f t="shared" si="36"/>
        <v>8.68</v>
      </c>
      <c r="L272" s="12"/>
      <c r="N272" s="20"/>
    </row>
    <row r="273" spans="1:21" x14ac:dyDescent="0.25">
      <c r="A273" s="19"/>
      <c r="B273">
        <v>269</v>
      </c>
      <c r="C273" s="52">
        <f t="shared" si="37"/>
        <v>2577.5200000000013</v>
      </c>
      <c r="D273" t="s">
        <v>15</v>
      </c>
      <c r="E273">
        <f t="shared" si="35"/>
        <v>4.7999999999999996E-3</v>
      </c>
      <c r="F273" t="s">
        <v>7</v>
      </c>
      <c r="G273" s="42">
        <f t="shared" si="39"/>
        <v>12.372096000000006</v>
      </c>
      <c r="I273" s="42">
        <f t="shared" si="38"/>
        <v>19.965632000001349</v>
      </c>
      <c r="K273" s="12">
        <f t="shared" si="36"/>
        <v>17.36</v>
      </c>
      <c r="L273" s="12"/>
      <c r="N273" s="20"/>
    </row>
    <row r="274" spans="1:21" x14ac:dyDescent="0.25">
      <c r="A274" s="21"/>
      <c r="B274" s="1">
        <v>270</v>
      </c>
      <c r="C274" s="53">
        <f t="shared" si="37"/>
        <v>2594.8800000000015</v>
      </c>
      <c r="D274" s="1" t="s">
        <v>15</v>
      </c>
      <c r="E274" s="1">
        <f t="shared" si="35"/>
        <v>4.7999999999999996E-3</v>
      </c>
      <c r="F274" s="1" t="s">
        <v>7</v>
      </c>
      <c r="G274" s="45">
        <f t="shared" si="39"/>
        <v>12.455424000000006</v>
      </c>
      <c r="H274" s="1"/>
      <c r="I274" s="45">
        <f t="shared" si="38"/>
        <v>15.061056000001356</v>
      </c>
      <c r="J274" s="1"/>
      <c r="K274" s="14">
        <f t="shared" si="36"/>
        <v>8.68</v>
      </c>
      <c r="L274" s="14"/>
      <c r="M274" s="1"/>
      <c r="N274" s="22"/>
      <c r="O274" t="s">
        <v>24</v>
      </c>
      <c r="U274" s="34"/>
    </row>
    <row r="275" spans="1:21" x14ac:dyDescent="0.25">
      <c r="A275" s="15"/>
      <c r="B275" s="16">
        <v>271</v>
      </c>
      <c r="C275" s="54">
        <f t="shared" si="37"/>
        <v>2603.5600000000013</v>
      </c>
      <c r="D275" s="16" t="s">
        <v>15</v>
      </c>
      <c r="E275" s="16">
        <f t="shared" si="35"/>
        <v>4.7999999999999996E-3</v>
      </c>
      <c r="F275" s="16" t="s">
        <v>7</v>
      </c>
      <c r="G275" s="46">
        <f t="shared" si="39"/>
        <v>12.497088000000005</v>
      </c>
      <c r="H275" s="16"/>
      <c r="I275" s="46">
        <f t="shared" si="38"/>
        <v>18.878144000001363</v>
      </c>
      <c r="J275" s="16"/>
      <c r="K275" s="17">
        <f t="shared" si="36"/>
        <v>17.36</v>
      </c>
      <c r="L275" s="17"/>
      <c r="M275" s="16"/>
      <c r="N275" s="18"/>
    </row>
    <row r="276" spans="1:21" x14ac:dyDescent="0.25">
      <c r="A276" s="19"/>
      <c r="B276">
        <v>272</v>
      </c>
      <c r="C276" s="52">
        <f t="shared" si="37"/>
        <v>2620.9200000000014</v>
      </c>
      <c r="D276" t="s">
        <v>15</v>
      </c>
      <c r="E276">
        <f>$G$3</f>
        <v>4.7999999999999996E-3</v>
      </c>
      <c r="F276" t="s">
        <v>7</v>
      </c>
      <c r="G276" s="42">
        <f t="shared" si="39"/>
        <v>12.580416000000005</v>
      </c>
      <c r="I276" s="42">
        <f t="shared" si="38"/>
        <v>14.098560000001369</v>
      </c>
      <c r="K276" s="12">
        <f t="shared" si="36"/>
        <v>8.68</v>
      </c>
      <c r="L276" s="12"/>
      <c r="N276" s="20"/>
    </row>
    <row r="277" spans="1:21" x14ac:dyDescent="0.25">
      <c r="A277" s="19"/>
      <c r="B277">
        <v>273</v>
      </c>
      <c r="C277" s="52">
        <f t="shared" si="37"/>
        <v>2629.6000000000013</v>
      </c>
      <c r="D277" t="s">
        <v>15</v>
      </c>
      <c r="E277">
        <f>$G$3</f>
        <v>4.7999999999999996E-3</v>
      </c>
      <c r="F277" t="s">
        <v>7</v>
      </c>
      <c r="G277" s="42">
        <f t="shared" si="39"/>
        <v>12.622080000000006</v>
      </c>
      <c r="I277" s="42">
        <f t="shared" si="38"/>
        <v>18.040640000001375</v>
      </c>
      <c r="K277" s="12">
        <f t="shared" si="36"/>
        <v>17.36</v>
      </c>
      <c r="L277" s="12"/>
      <c r="N277" s="20"/>
    </row>
    <row r="278" spans="1:21" x14ac:dyDescent="0.25">
      <c r="A278" s="19"/>
      <c r="B278">
        <v>274</v>
      </c>
      <c r="C278" s="52">
        <f t="shared" si="37"/>
        <v>2646.9600000000014</v>
      </c>
      <c r="D278" t="s">
        <v>15</v>
      </c>
      <c r="E278">
        <f t="shared" ref="E278:E303" si="40">$G$2</f>
        <v>4.7999999999999996E-3</v>
      </c>
      <c r="F278" t="s">
        <v>7</v>
      </c>
      <c r="G278" s="42">
        <f t="shared" si="39"/>
        <v>12.705408000000006</v>
      </c>
      <c r="I278" s="42">
        <f t="shared" si="38"/>
        <v>13.386048000001381</v>
      </c>
      <c r="K278" s="12">
        <f t="shared" si="36"/>
        <v>8.68</v>
      </c>
      <c r="L278" s="12"/>
      <c r="N278" s="20"/>
    </row>
    <row r="279" spans="1:21" x14ac:dyDescent="0.25">
      <c r="A279" s="19"/>
      <c r="B279">
        <v>275</v>
      </c>
      <c r="C279" s="52">
        <f t="shared" si="37"/>
        <v>2655.6400000000012</v>
      </c>
      <c r="D279" t="s">
        <v>15</v>
      </c>
      <c r="E279">
        <f t="shared" si="40"/>
        <v>4.7999999999999996E-3</v>
      </c>
      <c r="F279" t="s">
        <v>7</v>
      </c>
      <c r="G279" s="42">
        <f t="shared" si="39"/>
        <v>12.747072000000005</v>
      </c>
      <c r="I279" s="42">
        <f t="shared" si="38"/>
        <v>17.453120000001384</v>
      </c>
      <c r="K279" s="12">
        <f t="shared" si="36"/>
        <v>17.36</v>
      </c>
      <c r="L279" s="12"/>
      <c r="N279" s="20"/>
    </row>
    <row r="280" spans="1:21" x14ac:dyDescent="0.25">
      <c r="A280" s="19"/>
      <c r="B280">
        <v>276</v>
      </c>
      <c r="C280" s="52">
        <f t="shared" si="37"/>
        <v>2673.0000000000014</v>
      </c>
      <c r="D280" t="s">
        <v>15</v>
      </c>
      <c r="E280">
        <f t="shared" si="40"/>
        <v>4.7999999999999996E-3</v>
      </c>
      <c r="F280" t="s">
        <v>7</v>
      </c>
      <c r="G280" s="42">
        <f t="shared" si="39"/>
        <v>12.830400000000006</v>
      </c>
      <c r="I280" s="42">
        <f t="shared" si="38"/>
        <v>12.923520000001391</v>
      </c>
      <c r="K280" s="12">
        <f t="shared" si="36"/>
        <v>8.68</v>
      </c>
      <c r="L280" s="12"/>
      <c r="N280" s="20"/>
    </row>
    <row r="281" spans="1:21" x14ac:dyDescent="0.25">
      <c r="A281" s="19"/>
      <c r="B281">
        <v>277</v>
      </c>
      <c r="C281" s="52">
        <f t="shared" si="37"/>
        <v>2681.6800000000012</v>
      </c>
      <c r="D281" t="s">
        <v>15</v>
      </c>
      <c r="E281">
        <f t="shared" si="40"/>
        <v>4.7999999999999996E-3</v>
      </c>
      <c r="F281" t="s">
        <v>7</v>
      </c>
      <c r="G281" s="42">
        <f t="shared" si="39"/>
        <v>12.872064000000005</v>
      </c>
      <c r="I281" s="42">
        <f t="shared" si="38"/>
        <v>17.115584000001398</v>
      </c>
      <c r="K281" s="12">
        <f t="shared" si="36"/>
        <v>8.68</v>
      </c>
      <c r="L281" s="12"/>
      <c r="N281" s="20"/>
    </row>
    <row r="282" spans="1:21" x14ac:dyDescent="0.25">
      <c r="A282" s="19"/>
      <c r="B282">
        <v>278</v>
      </c>
      <c r="C282" s="52">
        <f t="shared" si="37"/>
        <v>2690.360000000001</v>
      </c>
      <c r="D282" t="s">
        <v>15</v>
      </c>
      <c r="E282">
        <f t="shared" si="40"/>
        <v>4.7999999999999996E-3</v>
      </c>
      <c r="F282" t="s">
        <v>7</v>
      </c>
      <c r="G282" s="42">
        <f t="shared" si="39"/>
        <v>12.913728000000004</v>
      </c>
      <c r="I282" s="42">
        <f t="shared" si="38"/>
        <v>21.349312000001404</v>
      </c>
      <c r="K282" s="12">
        <f t="shared" si="36"/>
        <v>17.36</v>
      </c>
      <c r="L282" s="12"/>
      <c r="N282" s="20"/>
    </row>
    <row r="283" spans="1:21" x14ac:dyDescent="0.25">
      <c r="A283" s="19"/>
      <c r="B283">
        <v>279</v>
      </c>
      <c r="C283" s="52">
        <f t="shared" si="37"/>
        <v>2707.7200000000012</v>
      </c>
      <c r="D283" t="s">
        <v>15</v>
      </c>
      <c r="E283">
        <f>$G$3</f>
        <v>4.7999999999999996E-3</v>
      </c>
      <c r="F283" t="s">
        <v>7</v>
      </c>
      <c r="G283" s="42">
        <f t="shared" si="39"/>
        <v>12.997056000000004</v>
      </c>
      <c r="I283" s="42">
        <f t="shared" si="38"/>
        <v>16.986368000001409</v>
      </c>
      <c r="K283" s="12">
        <f t="shared" si="36"/>
        <v>8.68</v>
      </c>
      <c r="L283" s="12"/>
      <c r="N283" s="20"/>
    </row>
    <row r="284" spans="1:21" x14ac:dyDescent="0.25">
      <c r="A284" s="19"/>
      <c r="B284">
        <v>280</v>
      </c>
      <c r="C284" s="52">
        <f t="shared" si="37"/>
        <v>2716.400000000001</v>
      </c>
      <c r="D284" t="s">
        <v>15</v>
      </c>
      <c r="E284">
        <f>$G$3</f>
        <v>4.7999999999999996E-3</v>
      </c>
      <c r="F284" t="s">
        <v>7</v>
      </c>
      <c r="G284" s="42">
        <f t="shared" si="39"/>
        <v>13.038720000000003</v>
      </c>
      <c r="I284" s="42">
        <f t="shared" si="38"/>
        <v>21.345088000001411</v>
      </c>
      <c r="K284" s="12">
        <f t="shared" si="36"/>
        <v>17.36</v>
      </c>
      <c r="L284" s="12"/>
      <c r="N284" s="20"/>
    </row>
    <row r="285" spans="1:21" x14ac:dyDescent="0.25">
      <c r="A285" s="19"/>
      <c r="B285">
        <v>281</v>
      </c>
      <c r="C285" s="52">
        <f t="shared" si="37"/>
        <v>2733.7600000000011</v>
      </c>
      <c r="D285" t="s">
        <v>15</v>
      </c>
      <c r="E285">
        <f t="shared" si="40"/>
        <v>4.7999999999999996E-3</v>
      </c>
      <c r="F285" t="s">
        <v>7</v>
      </c>
      <c r="G285" s="42">
        <f t="shared" si="39"/>
        <v>13.122048000000005</v>
      </c>
      <c r="I285" s="42">
        <f t="shared" si="38"/>
        <v>17.107136000001418</v>
      </c>
      <c r="K285" s="12">
        <f t="shared" si="36"/>
        <v>8.68</v>
      </c>
      <c r="L285" s="12"/>
      <c r="N285" s="20"/>
    </row>
    <row r="286" spans="1:21" x14ac:dyDescent="0.25">
      <c r="A286" s="19"/>
      <c r="B286">
        <v>282</v>
      </c>
      <c r="C286" s="52">
        <f t="shared" si="37"/>
        <v>2742.440000000001</v>
      </c>
      <c r="D286" t="s">
        <v>15</v>
      </c>
      <c r="E286">
        <f t="shared" si="40"/>
        <v>4.7999999999999996E-3</v>
      </c>
      <c r="F286" t="s">
        <v>7</v>
      </c>
      <c r="G286" s="42">
        <f t="shared" si="39"/>
        <v>13.163712000000004</v>
      </c>
      <c r="I286" s="42">
        <f t="shared" si="38"/>
        <v>21.590848000001422</v>
      </c>
      <c r="K286" s="12">
        <f t="shared" si="36"/>
        <v>17.36</v>
      </c>
      <c r="L286" s="12"/>
      <c r="N286" s="20"/>
    </row>
    <row r="287" spans="1:21" x14ac:dyDescent="0.25">
      <c r="A287" s="19"/>
      <c r="B287">
        <v>283</v>
      </c>
      <c r="C287" s="52">
        <f t="shared" si="37"/>
        <v>2759.8000000000011</v>
      </c>
      <c r="D287" t="s">
        <v>15</v>
      </c>
      <c r="E287">
        <f t="shared" si="40"/>
        <v>4.7999999999999996E-3</v>
      </c>
      <c r="F287" t="s">
        <v>7</v>
      </c>
      <c r="G287" s="42">
        <f t="shared" si="39"/>
        <v>13.247040000000004</v>
      </c>
      <c r="I287" s="42">
        <f t="shared" si="38"/>
        <v>17.477888000001428</v>
      </c>
      <c r="K287" s="12">
        <f t="shared" si="36"/>
        <v>17.36</v>
      </c>
      <c r="L287" s="12"/>
      <c r="N287" s="20"/>
    </row>
    <row r="288" spans="1:21" x14ac:dyDescent="0.25">
      <c r="A288" s="19"/>
      <c r="B288">
        <v>284</v>
      </c>
      <c r="C288" s="52">
        <f t="shared" si="37"/>
        <v>2777.1600000000012</v>
      </c>
      <c r="D288" t="s">
        <v>15</v>
      </c>
      <c r="E288">
        <f t="shared" si="40"/>
        <v>4.7999999999999996E-3</v>
      </c>
      <c r="F288" t="s">
        <v>7</v>
      </c>
      <c r="G288" s="42">
        <f t="shared" si="39"/>
        <v>13.330368000000005</v>
      </c>
      <c r="I288" s="42">
        <f t="shared" si="38"/>
        <v>13.448256000001434</v>
      </c>
      <c r="K288" s="12">
        <f t="shared" si="36"/>
        <v>8.68</v>
      </c>
      <c r="L288" s="12"/>
      <c r="N288" s="20"/>
    </row>
    <row r="289" spans="1:21" x14ac:dyDescent="0.25">
      <c r="A289" s="19"/>
      <c r="B289">
        <v>285</v>
      </c>
      <c r="C289" s="52">
        <f t="shared" si="37"/>
        <v>2785.8400000000011</v>
      </c>
      <c r="D289" t="s">
        <v>15</v>
      </c>
      <c r="E289">
        <f t="shared" si="40"/>
        <v>4.7999999999999996E-3</v>
      </c>
      <c r="F289" t="s">
        <v>7</v>
      </c>
      <c r="G289" s="42">
        <f t="shared" si="39"/>
        <v>13.372032000000004</v>
      </c>
      <c r="I289" s="42">
        <f t="shared" si="38"/>
        <v>18.140288000001441</v>
      </c>
      <c r="K289" s="12">
        <f t="shared" si="36"/>
        <v>17.36</v>
      </c>
      <c r="L289" s="12"/>
      <c r="N289" s="20"/>
    </row>
    <row r="290" spans="1:21" x14ac:dyDescent="0.25">
      <c r="A290" s="19"/>
      <c r="B290">
        <v>286</v>
      </c>
      <c r="C290" s="52">
        <f t="shared" si="37"/>
        <v>2803.2000000000012</v>
      </c>
      <c r="D290" t="s">
        <v>15</v>
      </c>
      <c r="E290">
        <f>$G$3</f>
        <v>4.7999999999999996E-3</v>
      </c>
      <c r="F290" t="s">
        <v>7</v>
      </c>
      <c r="G290" s="42">
        <f t="shared" si="39"/>
        <v>13.455360000000004</v>
      </c>
      <c r="I290" s="42">
        <f t="shared" si="38"/>
        <v>14.235648000001445</v>
      </c>
      <c r="K290" s="12">
        <f t="shared" si="36"/>
        <v>8.68</v>
      </c>
      <c r="L290" s="12"/>
      <c r="N290" s="20"/>
    </row>
    <row r="291" spans="1:21" x14ac:dyDescent="0.25">
      <c r="A291" s="19"/>
      <c r="B291">
        <v>287</v>
      </c>
      <c r="C291" s="52">
        <f t="shared" si="37"/>
        <v>2811.880000000001</v>
      </c>
      <c r="D291" t="s">
        <v>15</v>
      </c>
      <c r="E291">
        <f>$G$3</f>
        <v>4.7999999999999996E-3</v>
      </c>
      <c r="F291" t="s">
        <v>7</v>
      </c>
      <c r="G291" s="42">
        <f t="shared" si="39"/>
        <v>13.497024000000003</v>
      </c>
      <c r="I291" s="42">
        <f t="shared" si="38"/>
        <v>19.052672000001451</v>
      </c>
      <c r="K291" s="12">
        <f t="shared" si="36"/>
        <v>17.36</v>
      </c>
      <c r="L291" s="12"/>
      <c r="N291" s="20"/>
    </row>
    <row r="292" spans="1:21" x14ac:dyDescent="0.25">
      <c r="A292" s="19"/>
      <c r="B292">
        <v>288</v>
      </c>
      <c r="C292" s="52">
        <f t="shared" si="37"/>
        <v>2829.2400000000011</v>
      </c>
      <c r="D292" t="s">
        <v>15</v>
      </c>
      <c r="E292">
        <f t="shared" si="40"/>
        <v>4.7999999999999996E-3</v>
      </c>
      <c r="F292" t="s">
        <v>7</v>
      </c>
      <c r="G292" s="42">
        <f t="shared" si="39"/>
        <v>13.580352000000005</v>
      </c>
      <c r="I292" s="42">
        <f t="shared" si="38"/>
        <v>15.273024000001456</v>
      </c>
      <c r="K292" s="12">
        <f t="shared" si="36"/>
        <v>8.68</v>
      </c>
      <c r="L292" s="12"/>
      <c r="N292" s="20"/>
    </row>
    <row r="293" spans="1:21" x14ac:dyDescent="0.25">
      <c r="A293" s="19"/>
      <c r="B293">
        <v>289</v>
      </c>
      <c r="C293" s="52">
        <f t="shared" si="37"/>
        <v>2837.920000000001</v>
      </c>
      <c r="D293" t="s">
        <v>15</v>
      </c>
      <c r="E293">
        <f t="shared" si="40"/>
        <v>4.7999999999999996E-3</v>
      </c>
      <c r="F293" t="s">
        <v>7</v>
      </c>
      <c r="G293" s="42">
        <f t="shared" si="39"/>
        <v>13.622016000000004</v>
      </c>
      <c r="I293" s="42">
        <f t="shared" si="38"/>
        <v>20.215040000001459</v>
      </c>
      <c r="K293" s="12">
        <f t="shared" si="36"/>
        <v>17.36</v>
      </c>
      <c r="L293" s="12"/>
      <c r="N293" s="20"/>
    </row>
    <row r="294" spans="1:21" x14ac:dyDescent="0.25">
      <c r="A294" s="19"/>
      <c r="B294">
        <v>290</v>
      </c>
      <c r="C294" s="52">
        <f t="shared" si="37"/>
        <v>2855.2800000000011</v>
      </c>
      <c r="D294" t="s">
        <v>15</v>
      </c>
      <c r="E294">
        <f t="shared" si="40"/>
        <v>4.7999999999999996E-3</v>
      </c>
      <c r="F294" t="s">
        <v>7</v>
      </c>
      <c r="G294" s="42">
        <f t="shared" si="39"/>
        <v>13.705344000000004</v>
      </c>
      <c r="I294" s="42">
        <f t="shared" si="38"/>
        <v>16.560384000001463</v>
      </c>
      <c r="K294" s="12">
        <f t="shared" si="36"/>
        <v>8.68</v>
      </c>
      <c r="L294" s="12"/>
      <c r="N294" s="20"/>
    </row>
    <row r="295" spans="1:21" x14ac:dyDescent="0.25">
      <c r="A295" s="19"/>
      <c r="B295">
        <v>291</v>
      </c>
      <c r="C295" s="52">
        <f t="shared" si="37"/>
        <v>2863.9600000000009</v>
      </c>
      <c r="D295" t="s">
        <v>15</v>
      </c>
      <c r="E295">
        <f t="shared" si="40"/>
        <v>4.7999999999999996E-3</v>
      </c>
      <c r="F295" t="s">
        <v>7</v>
      </c>
      <c r="G295" s="42">
        <f t="shared" si="39"/>
        <v>13.747008000000003</v>
      </c>
      <c r="I295" s="42">
        <f t="shared" si="38"/>
        <v>21.627392000001464</v>
      </c>
      <c r="K295" s="12">
        <f t="shared" si="36"/>
        <v>17.36</v>
      </c>
      <c r="L295" s="12"/>
      <c r="N295" s="20"/>
    </row>
    <row r="296" spans="1:21" x14ac:dyDescent="0.25">
      <c r="A296" s="19"/>
      <c r="B296">
        <v>292</v>
      </c>
      <c r="C296" s="52">
        <f t="shared" si="37"/>
        <v>2881.3200000000011</v>
      </c>
      <c r="D296" t="s">
        <v>15</v>
      </c>
      <c r="E296">
        <f t="shared" si="40"/>
        <v>4.7999999999999996E-3</v>
      </c>
      <c r="F296" t="s">
        <v>7</v>
      </c>
      <c r="G296" s="42">
        <f t="shared" si="39"/>
        <v>13.830336000000004</v>
      </c>
      <c r="I296" s="42">
        <f t="shared" si="38"/>
        <v>18.097728000001467</v>
      </c>
      <c r="K296" s="12">
        <f t="shared" si="36"/>
        <v>17.36</v>
      </c>
      <c r="L296" s="12"/>
      <c r="N296" s="20"/>
    </row>
    <row r="297" spans="1:21" x14ac:dyDescent="0.25">
      <c r="A297" s="19"/>
      <c r="B297">
        <v>293</v>
      </c>
      <c r="C297" s="52">
        <f t="shared" si="37"/>
        <v>2898.6800000000012</v>
      </c>
      <c r="D297" t="s">
        <v>15</v>
      </c>
      <c r="E297">
        <f>$G$3</f>
        <v>4.7999999999999996E-3</v>
      </c>
      <c r="F297" t="s">
        <v>7</v>
      </c>
      <c r="G297" s="42">
        <f t="shared" si="39"/>
        <v>13.913664000000004</v>
      </c>
      <c r="I297" s="42">
        <f t="shared" si="38"/>
        <v>14.651392000001472</v>
      </c>
      <c r="K297" s="12">
        <f t="shared" si="36"/>
        <v>8.68</v>
      </c>
      <c r="L297" s="12"/>
      <c r="N297" s="20"/>
    </row>
    <row r="298" spans="1:21" x14ac:dyDescent="0.25">
      <c r="A298" s="19"/>
      <c r="B298">
        <v>294</v>
      </c>
      <c r="C298" s="52">
        <f t="shared" si="37"/>
        <v>2907.360000000001</v>
      </c>
      <c r="D298" t="s">
        <v>15</v>
      </c>
      <c r="E298">
        <f>$G$3</f>
        <v>4.7999999999999996E-3</v>
      </c>
      <c r="F298" t="s">
        <v>7</v>
      </c>
      <c r="G298" s="42">
        <f t="shared" si="39"/>
        <v>13.955328000000003</v>
      </c>
      <c r="I298" s="42">
        <f t="shared" si="38"/>
        <v>19.926720000001474</v>
      </c>
      <c r="K298" s="12">
        <f t="shared" si="36"/>
        <v>17.36</v>
      </c>
      <c r="L298" s="12"/>
      <c r="N298" s="20"/>
    </row>
    <row r="299" spans="1:21" x14ac:dyDescent="0.25">
      <c r="A299" s="19"/>
      <c r="B299">
        <v>295</v>
      </c>
      <c r="C299" s="52">
        <f t="shared" si="37"/>
        <v>2924.7200000000012</v>
      </c>
      <c r="D299" t="s">
        <v>15</v>
      </c>
      <c r="E299">
        <f t="shared" si="40"/>
        <v>4.7999999999999996E-3</v>
      </c>
      <c r="F299" t="s">
        <v>7</v>
      </c>
      <c r="G299" s="42">
        <f t="shared" si="39"/>
        <v>14.038656000000005</v>
      </c>
      <c r="I299" s="42">
        <f t="shared" si="38"/>
        <v>16.605376000001478</v>
      </c>
      <c r="K299" s="12">
        <f t="shared" si="36"/>
        <v>8.68</v>
      </c>
      <c r="L299" s="12"/>
      <c r="N299" s="20"/>
    </row>
    <row r="300" spans="1:21" x14ac:dyDescent="0.25">
      <c r="A300" s="19"/>
      <c r="B300">
        <v>296</v>
      </c>
      <c r="C300" s="52">
        <f t="shared" si="37"/>
        <v>2933.400000000001</v>
      </c>
      <c r="D300" t="s">
        <v>15</v>
      </c>
      <c r="E300">
        <f t="shared" si="40"/>
        <v>4.7999999999999996E-3</v>
      </c>
      <c r="F300" t="s">
        <v>7</v>
      </c>
      <c r="G300" s="42">
        <f t="shared" si="39"/>
        <v>14.080320000000004</v>
      </c>
      <c r="I300" s="42">
        <f t="shared" si="38"/>
        <v>22.005696000001482</v>
      </c>
      <c r="K300" s="12">
        <f t="shared" si="36"/>
        <v>17.36</v>
      </c>
      <c r="L300" s="12"/>
      <c r="N300" s="20"/>
    </row>
    <row r="301" spans="1:21" x14ac:dyDescent="0.25">
      <c r="A301" s="19"/>
      <c r="B301">
        <v>297</v>
      </c>
      <c r="C301" s="52">
        <f t="shared" si="37"/>
        <v>2950.7600000000011</v>
      </c>
      <c r="D301" t="s">
        <v>15</v>
      </c>
      <c r="E301">
        <f t="shared" si="40"/>
        <v>4.7999999999999996E-3</v>
      </c>
      <c r="F301" t="s">
        <v>7</v>
      </c>
      <c r="G301" s="42">
        <f t="shared" si="39"/>
        <v>14.163648000000004</v>
      </c>
      <c r="I301" s="42">
        <f t="shared" si="38"/>
        <v>18.809344000001488</v>
      </c>
      <c r="K301" s="12">
        <f t="shared" si="36"/>
        <v>17.36</v>
      </c>
      <c r="L301" s="12"/>
      <c r="N301" s="20"/>
    </row>
    <row r="302" spans="1:21" x14ac:dyDescent="0.25">
      <c r="A302" s="19"/>
      <c r="B302">
        <v>298</v>
      </c>
      <c r="C302" s="52">
        <f t="shared" si="37"/>
        <v>2968.1200000000013</v>
      </c>
      <c r="D302" t="s">
        <v>15</v>
      </c>
      <c r="E302">
        <f t="shared" si="40"/>
        <v>4.7999999999999996E-3</v>
      </c>
      <c r="F302" t="s">
        <v>7</v>
      </c>
      <c r="G302" s="42">
        <f t="shared" si="39"/>
        <v>14.246976000000005</v>
      </c>
      <c r="I302" s="42">
        <f t="shared" si="38"/>
        <v>15.696320000001494</v>
      </c>
      <c r="K302" s="12">
        <f t="shared" si="36"/>
        <v>8.68</v>
      </c>
      <c r="L302" s="12"/>
      <c r="N302" s="20"/>
    </row>
    <row r="303" spans="1:21" x14ac:dyDescent="0.25">
      <c r="A303" s="19"/>
      <c r="B303">
        <v>299</v>
      </c>
      <c r="C303" s="52">
        <f t="shared" si="37"/>
        <v>2976.8000000000011</v>
      </c>
      <c r="D303" t="s">
        <v>15</v>
      </c>
      <c r="E303">
        <f t="shared" si="40"/>
        <v>4.7999999999999996E-3</v>
      </c>
      <c r="F303" t="s">
        <v>7</v>
      </c>
      <c r="G303" s="42">
        <f t="shared" si="39"/>
        <v>14.288640000000004</v>
      </c>
      <c r="I303" s="42">
        <f t="shared" si="38"/>
        <v>21.3049600000015</v>
      </c>
      <c r="K303" s="12">
        <f t="shared" si="36"/>
        <v>17.36</v>
      </c>
      <c r="L303" s="12"/>
      <c r="N303" s="20"/>
    </row>
    <row r="304" spans="1:21" x14ac:dyDescent="0.25">
      <c r="A304" s="21"/>
      <c r="B304" s="1">
        <v>300</v>
      </c>
      <c r="C304" s="53">
        <f t="shared" si="37"/>
        <v>2994.1600000000012</v>
      </c>
      <c r="D304" s="1" t="s">
        <v>15</v>
      </c>
      <c r="E304" s="1">
        <f>$G$3</f>
        <v>4.7999999999999996E-3</v>
      </c>
      <c r="F304" s="1" t="s">
        <v>7</v>
      </c>
      <c r="G304" s="45">
        <f t="shared" si="39"/>
        <v>14.371968000000004</v>
      </c>
      <c r="H304" s="1"/>
      <c r="I304" s="45">
        <f t="shared" si="38"/>
        <v>18.316928000001504</v>
      </c>
      <c r="J304" s="1"/>
      <c r="K304" s="14">
        <f t="shared" si="36"/>
        <v>17.36</v>
      </c>
      <c r="L304" s="14"/>
      <c r="M304" s="1"/>
      <c r="N304" s="22"/>
      <c r="O304" t="s">
        <v>25</v>
      </c>
      <c r="U304" s="34"/>
    </row>
    <row r="305" spans="1:14" x14ac:dyDescent="0.25">
      <c r="A305" s="15"/>
      <c r="B305" s="16">
        <v>301</v>
      </c>
      <c r="C305" s="54">
        <f t="shared" si="37"/>
        <v>3011.5200000000013</v>
      </c>
      <c r="D305" s="16" t="s">
        <v>15</v>
      </c>
      <c r="E305" s="16">
        <f>$G$3</f>
        <v>4.7999999999999996E-3</v>
      </c>
      <c r="F305" s="16" t="s">
        <v>7</v>
      </c>
      <c r="G305" s="46">
        <f t="shared" si="39"/>
        <v>14.455296000000006</v>
      </c>
      <c r="H305" s="16"/>
      <c r="I305" s="46">
        <f t="shared" si="38"/>
        <v>15.41222400000151</v>
      </c>
      <c r="J305" s="16"/>
      <c r="K305" s="17">
        <f t="shared" si="36"/>
        <v>8.68</v>
      </c>
      <c r="L305" s="17"/>
      <c r="M305" s="16"/>
      <c r="N305" s="18"/>
    </row>
    <row r="306" spans="1:14" x14ac:dyDescent="0.25">
      <c r="A306" s="19"/>
      <c r="B306">
        <v>302</v>
      </c>
      <c r="C306" s="52">
        <f t="shared" si="37"/>
        <v>3020.2000000000012</v>
      </c>
      <c r="D306" t="s">
        <v>15</v>
      </c>
      <c r="E306">
        <f t="shared" ref="E306:E331" si="41">$G$2</f>
        <v>4.7999999999999996E-3</v>
      </c>
      <c r="F306" t="s">
        <v>7</v>
      </c>
      <c r="G306" s="42">
        <f t="shared" si="39"/>
        <v>14.496960000000005</v>
      </c>
      <c r="I306" s="42">
        <f t="shared" si="38"/>
        <v>21.229184000001517</v>
      </c>
      <c r="K306" s="12">
        <f t="shared" si="36"/>
        <v>17.36</v>
      </c>
      <c r="L306" s="12"/>
      <c r="N306" s="20"/>
    </row>
    <row r="307" spans="1:14" x14ac:dyDescent="0.25">
      <c r="A307" s="19"/>
      <c r="B307">
        <v>303</v>
      </c>
      <c r="C307" s="52">
        <f t="shared" si="37"/>
        <v>3037.5600000000013</v>
      </c>
      <c r="D307" t="s">
        <v>15</v>
      </c>
      <c r="E307">
        <f t="shared" si="41"/>
        <v>4.7999999999999996E-3</v>
      </c>
      <c r="F307" t="s">
        <v>7</v>
      </c>
      <c r="G307" s="42">
        <f t="shared" si="39"/>
        <v>14.580288000000005</v>
      </c>
      <c r="I307" s="42">
        <f t="shared" si="38"/>
        <v>18.449472000001521</v>
      </c>
      <c r="K307" s="12">
        <f t="shared" si="36"/>
        <v>17.36</v>
      </c>
      <c r="L307" s="12"/>
      <c r="N307" s="20"/>
    </row>
    <row r="308" spans="1:14" x14ac:dyDescent="0.25">
      <c r="A308" s="19"/>
      <c r="B308">
        <v>304</v>
      </c>
      <c r="C308" s="52">
        <f t="shared" si="37"/>
        <v>3054.9200000000014</v>
      </c>
      <c r="D308" t="s">
        <v>15</v>
      </c>
      <c r="E308">
        <f t="shared" si="41"/>
        <v>4.7999999999999996E-3</v>
      </c>
      <c r="F308" t="s">
        <v>7</v>
      </c>
      <c r="G308" s="42">
        <f t="shared" si="39"/>
        <v>14.663616000000006</v>
      </c>
      <c r="I308" s="42">
        <f t="shared" si="38"/>
        <v>15.753088000001528</v>
      </c>
      <c r="K308" s="12">
        <f t="shared" si="36"/>
        <v>8.68</v>
      </c>
      <c r="L308" s="12"/>
      <c r="N308" s="20"/>
    </row>
    <row r="309" spans="1:14" x14ac:dyDescent="0.25">
      <c r="A309" s="19"/>
      <c r="B309">
        <v>305</v>
      </c>
      <c r="C309" s="52">
        <f t="shared" si="37"/>
        <v>3063.6000000000013</v>
      </c>
      <c r="D309" t="s">
        <v>15</v>
      </c>
      <c r="E309">
        <f t="shared" si="41"/>
        <v>4.7999999999999996E-3</v>
      </c>
      <c r="F309" t="s">
        <v>7</v>
      </c>
      <c r="G309" s="42">
        <f t="shared" si="39"/>
        <v>14.705280000000005</v>
      </c>
      <c r="I309" s="42">
        <f t="shared" si="38"/>
        <v>21.778368000001535</v>
      </c>
      <c r="K309" s="12">
        <f t="shared" si="36"/>
        <v>17.36</v>
      </c>
      <c r="L309" s="12"/>
      <c r="N309" s="20"/>
    </row>
    <row r="310" spans="1:14" x14ac:dyDescent="0.25">
      <c r="A310" s="19"/>
      <c r="B310">
        <v>306</v>
      </c>
      <c r="C310" s="52">
        <f t="shared" si="37"/>
        <v>3080.9600000000014</v>
      </c>
      <c r="D310" t="s">
        <v>15</v>
      </c>
      <c r="E310">
        <f t="shared" si="41"/>
        <v>4.7999999999999996E-3</v>
      </c>
      <c r="F310" t="s">
        <v>7</v>
      </c>
      <c r="G310" s="42">
        <f t="shared" si="39"/>
        <v>14.788608000000005</v>
      </c>
      <c r="I310" s="42">
        <f t="shared" si="38"/>
        <v>19.206976000001539</v>
      </c>
      <c r="K310" s="12">
        <f t="shared" si="36"/>
        <v>17.36</v>
      </c>
      <c r="L310" s="12"/>
      <c r="M310">
        <v>0</v>
      </c>
      <c r="N310" s="20"/>
    </row>
    <row r="311" spans="1:14" x14ac:dyDescent="0.25">
      <c r="A311" s="19"/>
      <c r="B311">
        <v>307</v>
      </c>
      <c r="C311" s="52">
        <f t="shared" si="37"/>
        <v>3098.3200000000015</v>
      </c>
      <c r="D311" t="s">
        <v>15</v>
      </c>
      <c r="E311">
        <f>$G$3</f>
        <v>4.7999999999999996E-3</v>
      </c>
      <c r="F311" t="s">
        <v>7</v>
      </c>
      <c r="G311" s="42">
        <f t="shared" si="39"/>
        <v>14.871936000000005</v>
      </c>
      <c r="I311" s="42">
        <f t="shared" si="38"/>
        <v>16.718912000001545</v>
      </c>
      <c r="K311" s="12">
        <f t="shared" si="36"/>
        <v>8.68</v>
      </c>
      <c r="L311" s="12"/>
      <c r="M311">
        <v>0</v>
      </c>
      <c r="N311" s="20"/>
    </row>
    <row r="312" spans="1:14" x14ac:dyDescent="0.25">
      <c r="A312" s="19"/>
      <c r="B312">
        <v>308</v>
      </c>
      <c r="C312" s="52">
        <f t="shared" si="37"/>
        <v>3107.0000000000014</v>
      </c>
      <c r="D312" t="s">
        <v>15</v>
      </c>
      <c r="E312">
        <f>$G$3</f>
        <v>4.7999999999999996E-3</v>
      </c>
      <c r="F312" t="s">
        <v>7</v>
      </c>
      <c r="G312" s="42">
        <f t="shared" si="39"/>
        <v>14.913600000000006</v>
      </c>
      <c r="I312" s="42">
        <f t="shared" si="38"/>
        <v>22.952512000001551</v>
      </c>
      <c r="K312" s="12">
        <f t="shared" si="36"/>
        <v>17.36</v>
      </c>
      <c r="L312" s="12"/>
      <c r="N312" s="20"/>
    </row>
    <row r="313" spans="1:14" x14ac:dyDescent="0.25">
      <c r="A313" s="19"/>
      <c r="B313">
        <v>309</v>
      </c>
      <c r="C313" s="52">
        <f t="shared" si="37"/>
        <v>3124.3600000000015</v>
      </c>
      <c r="D313" t="s">
        <v>15</v>
      </c>
      <c r="E313">
        <f t="shared" si="41"/>
        <v>4.7999999999999996E-3</v>
      </c>
      <c r="F313" t="s">
        <v>7</v>
      </c>
      <c r="G313" s="42">
        <f t="shared" si="39"/>
        <v>14.996928000000006</v>
      </c>
      <c r="I313" s="42">
        <f t="shared" si="38"/>
        <v>20.589440000001559</v>
      </c>
      <c r="K313" s="12">
        <f t="shared" si="36"/>
        <v>17.36</v>
      </c>
      <c r="L313" s="12"/>
      <c r="N313" s="20"/>
    </row>
    <row r="314" spans="1:14" x14ac:dyDescent="0.25">
      <c r="A314" s="19"/>
      <c r="B314">
        <v>310</v>
      </c>
      <c r="C314" s="52">
        <f t="shared" si="37"/>
        <v>3141.7200000000016</v>
      </c>
      <c r="D314" t="s">
        <v>15</v>
      </c>
      <c r="E314">
        <f t="shared" si="41"/>
        <v>4.7999999999999996E-3</v>
      </c>
      <c r="F314" t="s">
        <v>7</v>
      </c>
      <c r="G314" s="42">
        <f t="shared" si="39"/>
        <v>15.080256000000006</v>
      </c>
      <c r="I314" s="42">
        <f t="shared" si="38"/>
        <v>18.309696000001566</v>
      </c>
      <c r="K314" s="12">
        <f t="shared" si="36"/>
        <v>17.36</v>
      </c>
      <c r="L314" s="12"/>
      <c r="N314" s="20"/>
    </row>
    <row r="315" spans="1:14" x14ac:dyDescent="0.25">
      <c r="A315" s="19"/>
      <c r="B315">
        <v>311</v>
      </c>
      <c r="C315" s="52">
        <f t="shared" si="37"/>
        <v>3159.0800000000017</v>
      </c>
      <c r="D315" t="s">
        <v>15</v>
      </c>
      <c r="E315">
        <f t="shared" si="41"/>
        <v>4.7999999999999996E-3</v>
      </c>
      <c r="F315" t="s">
        <v>7</v>
      </c>
      <c r="G315" s="42">
        <f t="shared" si="39"/>
        <v>15.163584000000007</v>
      </c>
      <c r="I315" s="42">
        <f t="shared" si="38"/>
        <v>16.113280000001573</v>
      </c>
      <c r="K315" s="12">
        <f t="shared" si="36"/>
        <v>8.68</v>
      </c>
      <c r="L315" s="12"/>
      <c r="N315" s="20"/>
    </row>
    <row r="316" spans="1:14" x14ac:dyDescent="0.25">
      <c r="A316" s="19"/>
      <c r="B316">
        <v>312</v>
      </c>
      <c r="C316" s="52">
        <f t="shared" si="37"/>
        <v>3167.7600000000016</v>
      </c>
      <c r="D316" t="s">
        <v>15</v>
      </c>
      <c r="E316">
        <f t="shared" si="41"/>
        <v>4.7999999999999996E-3</v>
      </c>
      <c r="F316" t="s">
        <v>7</v>
      </c>
      <c r="G316" s="42">
        <f t="shared" si="39"/>
        <v>15.205248000000006</v>
      </c>
      <c r="I316" s="42">
        <f t="shared" si="38"/>
        <v>22.638528000001578</v>
      </c>
      <c r="K316" s="12">
        <f t="shared" si="36"/>
        <v>17.36</v>
      </c>
      <c r="L316" s="12"/>
      <c r="N316" s="20"/>
    </row>
    <row r="317" spans="1:14" x14ac:dyDescent="0.25">
      <c r="A317" s="19"/>
      <c r="B317">
        <v>313</v>
      </c>
      <c r="C317" s="52">
        <f t="shared" si="37"/>
        <v>3185.1200000000017</v>
      </c>
      <c r="D317" t="s">
        <v>15</v>
      </c>
      <c r="E317">
        <f t="shared" si="41"/>
        <v>4.7999999999999996E-3</v>
      </c>
      <c r="F317" t="s">
        <v>7</v>
      </c>
      <c r="G317" s="42">
        <f t="shared" si="39"/>
        <v>15.288576000000006</v>
      </c>
      <c r="I317" s="42">
        <f t="shared" si="38"/>
        <v>20.567104000001585</v>
      </c>
      <c r="K317" s="12">
        <f t="shared" si="36"/>
        <v>17.36</v>
      </c>
      <c r="L317" s="12"/>
      <c r="N317" s="20"/>
    </row>
    <row r="318" spans="1:14" x14ac:dyDescent="0.25">
      <c r="A318" s="19"/>
      <c r="B318">
        <v>314</v>
      </c>
      <c r="C318" s="52">
        <f t="shared" si="37"/>
        <v>3202.4800000000018</v>
      </c>
      <c r="D318" t="s">
        <v>15</v>
      </c>
      <c r="E318">
        <f>$G$3</f>
        <v>4.7999999999999996E-3</v>
      </c>
      <c r="F318" t="s">
        <v>7</v>
      </c>
      <c r="G318" s="42">
        <f t="shared" si="39"/>
        <v>15.371904000000008</v>
      </c>
      <c r="I318" s="42">
        <f t="shared" si="38"/>
        <v>18.579008000001593</v>
      </c>
      <c r="K318" s="12">
        <f t="shared" si="36"/>
        <v>17.36</v>
      </c>
      <c r="L318" s="12"/>
      <c r="N318" s="20"/>
    </row>
    <row r="319" spans="1:14" x14ac:dyDescent="0.25">
      <c r="A319" s="19"/>
      <c r="B319">
        <v>315</v>
      </c>
      <c r="C319" s="52">
        <f t="shared" si="37"/>
        <v>3219.840000000002</v>
      </c>
      <c r="D319" t="s">
        <v>15</v>
      </c>
      <c r="E319">
        <f>$G$3</f>
        <v>4.7999999999999996E-3</v>
      </c>
      <c r="F319" t="s">
        <v>7</v>
      </c>
      <c r="G319" s="42">
        <f t="shared" si="39"/>
        <v>15.455232000000008</v>
      </c>
      <c r="I319" s="42">
        <f t="shared" si="38"/>
        <v>16.674240000001603</v>
      </c>
      <c r="K319" s="12">
        <f t="shared" si="36"/>
        <v>8.68</v>
      </c>
      <c r="L319" s="12"/>
      <c r="N319" s="20"/>
    </row>
    <row r="320" spans="1:14" x14ac:dyDescent="0.25">
      <c r="A320" s="19"/>
      <c r="B320">
        <v>316</v>
      </c>
      <c r="C320" s="52">
        <f t="shared" si="37"/>
        <v>3228.5200000000018</v>
      </c>
      <c r="D320" t="s">
        <v>15</v>
      </c>
      <c r="E320">
        <f t="shared" si="41"/>
        <v>4.7999999999999996E-3</v>
      </c>
      <c r="F320" t="s">
        <v>7</v>
      </c>
      <c r="G320" s="42">
        <f t="shared" si="39"/>
        <v>15.496896000000007</v>
      </c>
      <c r="I320" s="42">
        <f t="shared" si="38"/>
        <v>23.49113600000161</v>
      </c>
      <c r="K320" s="12">
        <f t="shared" si="36"/>
        <v>17.36</v>
      </c>
      <c r="L320" s="12"/>
      <c r="N320" s="20"/>
    </row>
    <row r="321" spans="1:21" x14ac:dyDescent="0.25">
      <c r="A321" s="19"/>
      <c r="B321">
        <v>317</v>
      </c>
      <c r="C321" s="52">
        <f t="shared" si="37"/>
        <v>3245.8800000000019</v>
      </c>
      <c r="D321" t="s">
        <v>15</v>
      </c>
      <c r="E321">
        <f t="shared" si="41"/>
        <v>4.7999999999999996E-3</v>
      </c>
      <c r="F321" t="s">
        <v>7</v>
      </c>
      <c r="G321" s="42">
        <f t="shared" si="39"/>
        <v>15.580224000000008</v>
      </c>
      <c r="I321" s="42">
        <f t="shared" si="38"/>
        <v>21.711360000001619</v>
      </c>
      <c r="K321" s="12">
        <f t="shared" si="36"/>
        <v>17.36</v>
      </c>
      <c r="L321" s="12"/>
      <c r="N321" s="20"/>
    </row>
    <row r="322" spans="1:21" x14ac:dyDescent="0.25">
      <c r="A322" s="19"/>
      <c r="B322">
        <v>318</v>
      </c>
      <c r="C322" s="52">
        <f t="shared" si="37"/>
        <v>3263.2400000000021</v>
      </c>
      <c r="D322" t="s">
        <v>15</v>
      </c>
      <c r="E322">
        <f t="shared" si="41"/>
        <v>4.7999999999999996E-3</v>
      </c>
      <c r="F322" t="s">
        <v>7</v>
      </c>
      <c r="G322" s="42">
        <f t="shared" si="39"/>
        <v>15.663552000000008</v>
      </c>
      <c r="I322" s="42">
        <f t="shared" si="38"/>
        <v>20.01491200000163</v>
      </c>
      <c r="K322" s="12">
        <f t="shared" si="36"/>
        <v>17.36</v>
      </c>
      <c r="L322" s="12"/>
      <c r="N322" s="20"/>
    </row>
    <row r="323" spans="1:21" x14ac:dyDescent="0.25">
      <c r="A323" s="19"/>
      <c r="B323">
        <v>319</v>
      </c>
      <c r="C323" s="52">
        <f t="shared" si="37"/>
        <v>3280.6000000000022</v>
      </c>
      <c r="D323" t="s">
        <v>15</v>
      </c>
      <c r="E323">
        <f t="shared" si="41"/>
        <v>4.7999999999999996E-3</v>
      </c>
      <c r="F323" t="s">
        <v>7</v>
      </c>
      <c r="G323" s="42">
        <f t="shared" si="39"/>
        <v>15.74688000000001</v>
      </c>
      <c r="I323" s="42">
        <f t="shared" si="38"/>
        <v>18.401792000001642</v>
      </c>
      <c r="K323" s="12">
        <f t="shared" si="36"/>
        <v>17.36</v>
      </c>
      <c r="L323" s="12"/>
      <c r="N323" s="20"/>
    </row>
    <row r="324" spans="1:21" x14ac:dyDescent="0.25">
      <c r="A324" s="19"/>
      <c r="B324">
        <v>320</v>
      </c>
      <c r="C324" s="52">
        <f t="shared" si="37"/>
        <v>3297.9600000000023</v>
      </c>
      <c r="D324" t="s">
        <v>15</v>
      </c>
      <c r="E324">
        <f t="shared" si="41"/>
        <v>4.7999999999999996E-3</v>
      </c>
      <c r="F324" t="s">
        <v>7</v>
      </c>
      <c r="G324" s="42">
        <f t="shared" si="39"/>
        <v>15.83020800000001</v>
      </c>
      <c r="I324" s="42">
        <f t="shared" si="38"/>
        <v>16.872000000001652</v>
      </c>
      <c r="K324" s="12">
        <f t="shared" si="36"/>
        <v>8.68</v>
      </c>
      <c r="L324" s="12"/>
      <c r="N324" s="20"/>
    </row>
    <row r="325" spans="1:21" x14ac:dyDescent="0.25">
      <c r="A325" s="19"/>
      <c r="B325">
        <v>321</v>
      </c>
      <c r="C325" s="52">
        <f t="shared" si="37"/>
        <v>3306.6400000000021</v>
      </c>
      <c r="D325" t="s">
        <v>15</v>
      </c>
      <c r="E325">
        <f>$G$3</f>
        <v>4.7999999999999996E-3</v>
      </c>
      <c r="F325" t="s">
        <v>7</v>
      </c>
      <c r="G325" s="42">
        <f t="shared" si="39"/>
        <v>15.871872000000009</v>
      </c>
      <c r="I325" s="42">
        <f t="shared" si="38"/>
        <v>24.063872000001659</v>
      </c>
      <c r="K325" s="12">
        <f t="shared" ref="K325:K388" si="42">INT(I325/M$3)*M$3</f>
        <v>17.36</v>
      </c>
      <c r="L325" s="12"/>
      <c r="N325" s="20"/>
    </row>
    <row r="326" spans="1:21" x14ac:dyDescent="0.25">
      <c r="A326" s="19"/>
      <c r="B326">
        <v>322</v>
      </c>
      <c r="C326" s="52">
        <f t="shared" si="37"/>
        <v>3324.0000000000023</v>
      </c>
      <c r="D326" t="s">
        <v>15</v>
      </c>
      <c r="E326">
        <f>$G$3</f>
        <v>4.7999999999999996E-3</v>
      </c>
      <c r="F326" t="s">
        <v>7</v>
      </c>
      <c r="G326" s="42">
        <f t="shared" si="39"/>
        <v>15.95520000000001</v>
      </c>
      <c r="I326" s="42">
        <f t="shared" si="38"/>
        <v>22.659072000001672</v>
      </c>
      <c r="K326" s="12">
        <f t="shared" si="42"/>
        <v>17.36</v>
      </c>
      <c r="L326" s="12"/>
      <c r="N326" s="20"/>
    </row>
    <row r="327" spans="1:21" x14ac:dyDescent="0.25">
      <c r="A327" s="19"/>
      <c r="B327">
        <v>323</v>
      </c>
      <c r="C327" s="52">
        <f t="shared" ref="C327:C390" si="43">C326+K326+N326</f>
        <v>3341.3600000000024</v>
      </c>
      <c r="D327" t="s">
        <v>15</v>
      </c>
      <c r="E327">
        <f t="shared" si="41"/>
        <v>4.7999999999999996E-3</v>
      </c>
      <c r="F327" t="s">
        <v>7</v>
      </c>
      <c r="G327" s="42">
        <f t="shared" si="39"/>
        <v>16.03852800000001</v>
      </c>
      <c r="I327" s="42">
        <f t="shared" ref="I327:I390" si="44">(I326-K326)+G327-M326</f>
        <v>21.337600000001682</v>
      </c>
      <c r="K327" s="12">
        <f t="shared" si="42"/>
        <v>17.36</v>
      </c>
      <c r="L327" s="12"/>
      <c r="N327" s="20"/>
    </row>
    <row r="328" spans="1:21" x14ac:dyDescent="0.25">
      <c r="A328" s="19"/>
      <c r="B328">
        <v>324</v>
      </c>
      <c r="C328" s="52">
        <f t="shared" si="43"/>
        <v>3358.7200000000025</v>
      </c>
      <c r="D328" t="s">
        <v>15</v>
      </c>
      <c r="E328">
        <f t="shared" si="41"/>
        <v>4.7999999999999996E-3</v>
      </c>
      <c r="F328" t="s">
        <v>7</v>
      </c>
      <c r="G328" s="42">
        <f t="shared" si="39"/>
        <v>16.121856000000012</v>
      </c>
      <c r="I328" s="42">
        <f t="shared" si="44"/>
        <v>20.099456000001695</v>
      </c>
      <c r="K328" s="12">
        <f t="shared" si="42"/>
        <v>17.36</v>
      </c>
      <c r="L328" s="12"/>
      <c r="N328" s="20"/>
    </row>
    <row r="329" spans="1:21" x14ac:dyDescent="0.25">
      <c r="A329" s="19"/>
      <c r="B329">
        <v>325</v>
      </c>
      <c r="C329" s="52">
        <f t="shared" si="43"/>
        <v>3376.0800000000027</v>
      </c>
      <c r="D329" t="s">
        <v>15</v>
      </c>
      <c r="E329">
        <f t="shared" si="41"/>
        <v>4.7999999999999996E-3</v>
      </c>
      <c r="F329" t="s">
        <v>7</v>
      </c>
      <c r="G329" s="42">
        <f t="shared" si="39"/>
        <v>16.20518400000001</v>
      </c>
      <c r="I329" s="42">
        <f t="shared" si="44"/>
        <v>18.944640000001705</v>
      </c>
      <c r="K329" s="12">
        <f t="shared" si="42"/>
        <v>17.36</v>
      </c>
      <c r="L329" s="12"/>
      <c r="N329" s="20"/>
    </row>
    <row r="330" spans="1:21" x14ac:dyDescent="0.25">
      <c r="A330" s="19"/>
      <c r="B330">
        <v>326</v>
      </c>
      <c r="C330" s="52">
        <f t="shared" si="43"/>
        <v>3393.4400000000028</v>
      </c>
      <c r="D330" t="s">
        <v>15</v>
      </c>
      <c r="E330">
        <f t="shared" si="41"/>
        <v>4.7999999999999996E-3</v>
      </c>
      <c r="F330" t="s">
        <v>7</v>
      </c>
      <c r="G330" s="42">
        <f t="shared" si="39"/>
        <v>16.288512000000011</v>
      </c>
      <c r="I330" s="42">
        <f t="shared" si="44"/>
        <v>17.873152000001717</v>
      </c>
      <c r="K330" s="12">
        <f t="shared" si="42"/>
        <v>17.36</v>
      </c>
      <c r="L330" s="12"/>
      <c r="N330" s="20"/>
    </row>
    <row r="331" spans="1:21" x14ac:dyDescent="0.25">
      <c r="A331" s="19"/>
      <c r="B331">
        <v>327</v>
      </c>
      <c r="C331" s="52">
        <f t="shared" si="43"/>
        <v>3410.8000000000029</v>
      </c>
      <c r="D331" t="s">
        <v>15</v>
      </c>
      <c r="E331">
        <f t="shared" si="41"/>
        <v>4.7999999999999996E-3</v>
      </c>
      <c r="F331" t="s">
        <v>7</v>
      </c>
      <c r="G331" s="42">
        <f t="shared" si="39"/>
        <v>16.371840000000013</v>
      </c>
      <c r="I331" s="42">
        <f t="shared" si="44"/>
        <v>16.884992000001731</v>
      </c>
      <c r="K331" s="12">
        <f t="shared" si="42"/>
        <v>8.68</v>
      </c>
      <c r="L331" s="12"/>
      <c r="N331" s="20"/>
    </row>
    <row r="332" spans="1:21" x14ac:dyDescent="0.25">
      <c r="A332" s="19"/>
      <c r="B332">
        <v>328</v>
      </c>
      <c r="C332" s="52">
        <f t="shared" si="43"/>
        <v>3419.4800000000027</v>
      </c>
      <c r="D332" t="s">
        <v>15</v>
      </c>
      <c r="E332">
        <f>$G$3</f>
        <v>4.7999999999999996E-3</v>
      </c>
      <c r="F332" t="s">
        <v>7</v>
      </c>
      <c r="G332" s="42">
        <f t="shared" si="39"/>
        <v>16.41350400000001</v>
      </c>
      <c r="I332" s="42">
        <f t="shared" si="44"/>
        <v>24.618496000001741</v>
      </c>
      <c r="K332" s="12">
        <f t="shared" si="42"/>
        <v>17.36</v>
      </c>
      <c r="L332" s="12"/>
      <c r="N332" s="20"/>
    </row>
    <row r="333" spans="1:21" x14ac:dyDescent="0.25">
      <c r="A333" s="19"/>
      <c r="B333">
        <v>329</v>
      </c>
      <c r="C333" s="52">
        <f t="shared" si="43"/>
        <v>3436.8400000000029</v>
      </c>
      <c r="D333" t="s">
        <v>15</v>
      </c>
      <c r="E333">
        <f>$G$3</f>
        <v>4.7999999999999996E-3</v>
      </c>
      <c r="F333" t="s">
        <v>7</v>
      </c>
      <c r="G333" s="42">
        <f t="shared" si="39"/>
        <v>16.496832000000012</v>
      </c>
      <c r="I333" s="42">
        <f t="shared" si="44"/>
        <v>23.755328000001754</v>
      </c>
      <c r="K333" s="12">
        <f t="shared" si="42"/>
        <v>17.36</v>
      </c>
      <c r="L333" s="12"/>
      <c r="N333" s="20"/>
    </row>
    <row r="334" spans="1:21" x14ac:dyDescent="0.25">
      <c r="A334" s="21"/>
      <c r="B334" s="1">
        <v>330</v>
      </c>
      <c r="C334" s="53">
        <f t="shared" si="43"/>
        <v>3454.200000000003</v>
      </c>
      <c r="D334" s="1" t="s">
        <v>15</v>
      </c>
      <c r="E334" s="1">
        <f t="shared" ref="E334:E359" si="45">$G$2</f>
        <v>4.7999999999999996E-3</v>
      </c>
      <c r="F334" s="1" t="s">
        <v>7</v>
      </c>
      <c r="G334" s="45">
        <f t="shared" si="39"/>
        <v>16.580160000000014</v>
      </c>
      <c r="H334" s="1"/>
      <c r="I334" s="45">
        <f t="shared" si="44"/>
        <v>22.975488000001768</v>
      </c>
      <c r="J334" s="1"/>
      <c r="K334" s="14">
        <f t="shared" si="42"/>
        <v>17.36</v>
      </c>
      <c r="L334" s="14"/>
      <c r="M334" s="1"/>
      <c r="N334" s="22"/>
      <c r="O334" t="s">
        <v>26</v>
      </c>
      <c r="U334" s="34"/>
    </row>
    <row r="335" spans="1:21" x14ac:dyDescent="0.25">
      <c r="A335" s="15"/>
      <c r="B335" s="16">
        <v>331</v>
      </c>
      <c r="C335" s="54">
        <f t="shared" si="43"/>
        <v>3471.5600000000031</v>
      </c>
      <c r="D335" s="16" t="s">
        <v>15</v>
      </c>
      <c r="E335" s="16">
        <f t="shared" si="45"/>
        <v>4.7999999999999996E-3</v>
      </c>
      <c r="F335" s="16" t="s">
        <v>7</v>
      </c>
      <c r="G335" s="46">
        <f t="shared" si="39"/>
        <v>16.663488000000015</v>
      </c>
      <c r="H335" s="16"/>
      <c r="I335" s="46">
        <f t="shared" si="44"/>
        <v>22.278976000001784</v>
      </c>
      <c r="J335" s="16"/>
      <c r="K335" s="17">
        <f t="shared" si="42"/>
        <v>17.36</v>
      </c>
      <c r="L335" s="17"/>
      <c r="M335" s="16"/>
      <c r="N335" s="18"/>
    </row>
    <row r="336" spans="1:21" x14ac:dyDescent="0.25">
      <c r="A336" s="19"/>
      <c r="B336">
        <v>332</v>
      </c>
      <c r="C336" s="52">
        <f t="shared" si="43"/>
        <v>3488.9200000000033</v>
      </c>
      <c r="D336" t="s">
        <v>15</v>
      </c>
      <c r="E336">
        <f t="shared" si="45"/>
        <v>4.7999999999999996E-3</v>
      </c>
      <c r="F336" t="s">
        <v>7</v>
      </c>
      <c r="G336" s="42">
        <f t="shared" ref="G336:G399" si="46">C336*E336</f>
        <v>16.746816000000013</v>
      </c>
      <c r="I336" s="42">
        <f t="shared" si="44"/>
        <v>21.665792000001797</v>
      </c>
      <c r="K336" s="12">
        <f t="shared" si="42"/>
        <v>17.36</v>
      </c>
      <c r="L336" s="12"/>
      <c r="N336" s="20"/>
    </row>
    <row r="337" spans="1:14" x14ac:dyDescent="0.25">
      <c r="A337" s="19"/>
      <c r="B337">
        <v>333</v>
      </c>
      <c r="C337" s="52">
        <f t="shared" si="43"/>
        <v>3506.2800000000034</v>
      </c>
      <c r="D337" t="s">
        <v>15</v>
      </c>
      <c r="E337">
        <f t="shared" si="45"/>
        <v>4.7999999999999996E-3</v>
      </c>
      <c r="F337" t="s">
        <v>7</v>
      </c>
      <c r="G337" s="42">
        <f t="shared" si="46"/>
        <v>16.830144000000015</v>
      </c>
      <c r="I337" s="42">
        <f t="shared" si="44"/>
        <v>21.135936000001813</v>
      </c>
      <c r="K337" s="12">
        <f t="shared" si="42"/>
        <v>17.36</v>
      </c>
      <c r="L337" s="12"/>
      <c r="N337" s="20"/>
    </row>
    <row r="338" spans="1:14" x14ac:dyDescent="0.25">
      <c r="A338" s="19"/>
      <c r="B338">
        <v>334</v>
      </c>
      <c r="C338" s="52">
        <f t="shared" si="43"/>
        <v>3523.6400000000035</v>
      </c>
      <c r="D338" t="s">
        <v>15</v>
      </c>
      <c r="E338">
        <f t="shared" si="45"/>
        <v>4.7999999999999996E-3</v>
      </c>
      <c r="F338" t="s">
        <v>7</v>
      </c>
      <c r="G338" s="42">
        <f t="shared" si="46"/>
        <v>16.913472000000016</v>
      </c>
      <c r="I338" s="42">
        <f t="shared" si="44"/>
        <v>20.68940800000183</v>
      </c>
      <c r="K338" s="12">
        <f t="shared" si="42"/>
        <v>17.36</v>
      </c>
      <c r="L338" s="12"/>
      <c r="M338">
        <v>0</v>
      </c>
      <c r="N338" s="20"/>
    </row>
    <row r="339" spans="1:14" x14ac:dyDescent="0.25">
      <c r="A339" s="19"/>
      <c r="B339">
        <v>335</v>
      </c>
      <c r="C339" s="52">
        <f t="shared" si="43"/>
        <v>3541.0000000000036</v>
      </c>
      <c r="D339" t="s">
        <v>15</v>
      </c>
      <c r="E339">
        <f>$G$3</f>
        <v>4.7999999999999996E-3</v>
      </c>
      <c r="F339" t="s">
        <v>7</v>
      </c>
      <c r="G339" s="42">
        <f t="shared" si="46"/>
        <v>16.996800000000015</v>
      </c>
      <c r="I339" s="42">
        <f t="shared" si="44"/>
        <v>20.326208000001845</v>
      </c>
      <c r="K339" s="12">
        <f t="shared" si="42"/>
        <v>17.36</v>
      </c>
      <c r="L339" s="12"/>
      <c r="N339" s="20"/>
    </row>
    <row r="340" spans="1:14" x14ac:dyDescent="0.25">
      <c r="A340" s="19"/>
      <c r="B340">
        <v>336</v>
      </c>
      <c r="C340" s="52">
        <f t="shared" si="43"/>
        <v>3558.3600000000038</v>
      </c>
      <c r="D340" t="s">
        <v>15</v>
      </c>
      <c r="E340">
        <f>$G$3</f>
        <v>4.7999999999999996E-3</v>
      </c>
      <c r="F340" t="s">
        <v>7</v>
      </c>
      <c r="G340" s="42">
        <f t="shared" si="46"/>
        <v>17.080128000000016</v>
      </c>
      <c r="I340" s="42">
        <f t="shared" si="44"/>
        <v>20.046336000001862</v>
      </c>
      <c r="K340" s="12">
        <f t="shared" si="42"/>
        <v>17.36</v>
      </c>
      <c r="L340" s="12"/>
      <c r="N340" s="20"/>
    </row>
    <row r="341" spans="1:14" x14ac:dyDescent="0.25">
      <c r="A341" s="19"/>
      <c r="B341">
        <v>337</v>
      </c>
      <c r="C341" s="52">
        <f t="shared" si="43"/>
        <v>3575.7200000000039</v>
      </c>
      <c r="D341" t="s">
        <v>15</v>
      </c>
      <c r="E341">
        <f t="shared" si="45"/>
        <v>4.7999999999999996E-3</v>
      </c>
      <c r="F341" t="s">
        <v>7</v>
      </c>
      <c r="G341" s="42">
        <f t="shared" si="46"/>
        <v>17.163456000000018</v>
      </c>
      <c r="I341" s="42">
        <f t="shared" si="44"/>
        <v>19.84979200000188</v>
      </c>
      <c r="K341" s="12">
        <f t="shared" si="42"/>
        <v>17.36</v>
      </c>
      <c r="L341" s="12"/>
      <c r="M341">
        <v>0</v>
      </c>
      <c r="N341" s="20"/>
    </row>
    <row r="342" spans="1:14" x14ac:dyDescent="0.25">
      <c r="A342" s="19"/>
      <c r="B342">
        <v>338</v>
      </c>
      <c r="C342" s="52">
        <f t="shared" si="43"/>
        <v>3593.080000000004</v>
      </c>
      <c r="D342" t="s">
        <v>15</v>
      </c>
      <c r="E342">
        <f t="shared" si="45"/>
        <v>4.7999999999999996E-3</v>
      </c>
      <c r="F342" t="s">
        <v>7</v>
      </c>
      <c r="G342" s="42">
        <f t="shared" si="46"/>
        <v>17.246784000000019</v>
      </c>
      <c r="I342" s="42">
        <f t="shared" si="44"/>
        <v>19.7365760000019</v>
      </c>
      <c r="K342" s="12">
        <f t="shared" si="42"/>
        <v>17.36</v>
      </c>
      <c r="L342" s="12"/>
      <c r="N342" s="20"/>
    </row>
    <row r="343" spans="1:14" x14ac:dyDescent="0.25">
      <c r="A343" s="19"/>
      <c r="B343">
        <v>339</v>
      </c>
      <c r="C343" s="52">
        <f t="shared" si="43"/>
        <v>3610.4400000000041</v>
      </c>
      <c r="D343" t="s">
        <v>15</v>
      </c>
      <c r="E343">
        <f t="shared" si="45"/>
        <v>4.7999999999999996E-3</v>
      </c>
      <c r="F343" t="s">
        <v>7</v>
      </c>
      <c r="G343" s="42">
        <f t="shared" si="46"/>
        <v>17.330112000000018</v>
      </c>
      <c r="I343" s="42">
        <f t="shared" si="44"/>
        <v>19.706688000001918</v>
      </c>
      <c r="K343" s="12">
        <f t="shared" si="42"/>
        <v>17.36</v>
      </c>
      <c r="L343" s="12"/>
      <c r="N343" s="20"/>
    </row>
    <row r="344" spans="1:14" x14ac:dyDescent="0.25">
      <c r="A344" s="19"/>
      <c r="B344">
        <v>340</v>
      </c>
      <c r="C344" s="52">
        <f t="shared" si="43"/>
        <v>3627.8000000000043</v>
      </c>
      <c r="D344" t="s">
        <v>15</v>
      </c>
      <c r="E344">
        <f t="shared" si="45"/>
        <v>4.7999999999999996E-3</v>
      </c>
      <c r="F344" t="s">
        <v>7</v>
      </c>
      <c r="G344" s="42">
        <f t="shared" si="46"/>
        <v>17.413440000000019</v>
      </c>
      <c r="I344" s="42">
        <f t="shared" si="44"/>
        <v>19.760128000001938</v>
      </c>
      <c r="K344" s="12">
        <f t="shared" si="42"/>
        <v>17.36</v>
      </c>
      <c r="L344" s="12"/>
      <c r="N344" s="20"/>
    </row>
    <row r="345" spans="1:14" x14ac:dyDescent="0.25">
      <c r="A345" s="19"/>
      <c r="B345">
        <v>341</v>
      </c>
      <c r="C345" s="52">
        <f t="shared" si="43"/>
        <v>3645.1600000000044</v>
      </c>
      <c r="D345" t="s">
        <v>15</v>
      </c>
      <c r="E345">
        <f t="shared" si="45"/>
        <v>4.7999999999999996E-3</v>
      </c>
      <c r="F345" t="s">
        <v>7</v>
      </c>
      <c r="G345" s="42">
        <f t="shared" si="46"/>
        <v>17.496768000000021</v>
      </c>
      <c r="I345" s="42">
        <f t="shared" si="44"/>
        <v>19.896896000001959</v>
      </c>
      <c r="K345" s="12">
        <f t="shared" si="42"/>
        <v>17.36</v>
      </c>
      <c r="L345" s="12"/>
      <c r="N345" s="20"/>
    </row>
    <row r="346" spans="1:14" x14ac:dyDescent="0.25">
      <c r="A346" s="19"/>
      <c r="B346">
        <v>342</v>
      </c>
      <c r="C346" s="52">
        <f t="shared" si="43"/>
        <v>3662.5200000000045</v>
      </c>
      <c r="D346" t="s">
        <v>15</v>
      </c>
      <c r="E346">
        <f>$G$3</f>
        <v>4.7999999999999996E-3</v>
      </c>
      <c r="F346" t="s">
        <v>7</v>
      </c>
      <c r="G346" s="42">
        <f t="shared" si="46"/>
        <v>17.580096000000019</v>
      </c>
      <c r="I346" s="42">
        <f t="shared" si="44"/>
        <v>20.116992000001979</v>
      </c>
      <c r="K346" s="12">
        <f t="shared" si="42"/>
        <v>17.36</v>
      </c>
      <c r="L346" s="12"/>
      <c r="N346" s="20"/>
    </row>
    <row r="347" spans="1:14" x14ac:dyDescent="0.25">
      <c r="A347" s="19"/>
      <c r="B347">
        <v>343</v>
      </c>
      <c r="C347" s="52">
        <f t="shared" si="43"/>
        <v>3679.8800000000047</v>
      </c>
      <c r="D347" t="s">
        <v>15</v>
      </c>
      <c r="E347">
        <f>$G$3</f>
        <v>4.7999999999999996E-3</v>
      </c>
      <c r="F347" t="s">
        <v>7</v>
      </c>
      <c r="G347" s="42">
        <f t="shared" si="46"/>
        <v>17.66342400000002</v>
      </c>
      <c r="I347" s="42">
        <f t="shared" si="44"/>
        <v>20.420416000002</v>
      </c>
      <c r="K347" s="12">
        <f t="shared" si="42"/>
        <v>17.36</v>
      </c>
      <c r="L347" s="12"/>
      <c r="N347" s="20"/>
    </row>
    <row r="348" spans="1:14" x14ac:dyDescent="0.25">
      <c r="A348" s="19"/>
      <c r="B348">
        <v>344</v>
      </c>
      <c r="C348" s="52">
        <f t="shared" si="43"/>
        <v>3697.2400000000048</v>
      </c>
      <c r="D348" t="s">
        <v>15</v>
      </c>
      <c r="E348">
        <f t="shared" si="45"/>
        <v>4.7999999999999996E-3</v>
      </c>
      <c r="F348" t="s">
        <v>7</v>
      </c>
      <c r="G348" s="42">
        <f t="shared" si="46"/>
        <v>17.746752000000022</v>
      </c>
      <c r="I348" s="42">
        <f t="shared" si="44"/>
        <v>20.807168000002022</v>
      </c>
      <c r="K348" s="12">
        <f t="shared" si="42"/>
        <v>17.36</v>
      </c>
      <c r="L348" s="12"/>
      <c r="N348" s="20"/>
    </row>
    <row r="349" spans="1:14" x14ac:dyDescent="0.25">
      <c r="A349" s="19"/>
      <c r="B349">
        <v>345</v>
      </c>
      <c r="C349" s="52">
        <f t="shared" si="43"/>
        <v>3714.6000000000049</v>
      </c>
      <c r="D349" t="s">
        <v>15</v>
      </c>
      <c r="E349">
        <f t="shared" si="45"/>
        <v>4.7999999999999996E-3</v>
      </c>
      <c r="F349" t="s">
        <v>7</v>
      </c>
      <c r="G349" s="42">
        <f t="shared" si="46"/>
        <v>17.830080000000024</v>
      </c>
      <c r="I349" s="42">
        <f t="shared" si="44"/>
        <v>21.277248000002047</v>
      </c>
      <c r="K349" s="12">
        <f t="shared" si="42"/>
        <v>17.36</v>
      </c>
      <c r="L349" s="12"/>
      <c r="N349" s="20"/>
    </row>
    <row r="350" spans="1:14" x14ac:dyDescent="0.25">
      <c r="A350" s="19"/>
      <c r="B350">
        <v>346</v>
      </c>
      <c r="C350" s="52">
        <f t="shared" si="43"/>
        <v>3731.960000000005</v>
      </c>
      <c r="D350" t="s">
        <v>15</v>
      </c>
      <c r="E350">
        <f t="shared" si="45"/>
        <v>4.7999999999999996E-3</v>
      </c>
      <c r="F350" t="s">
        <v>7</v>
      </c>
      <c r="G350" s="42">
        <f t="shared" si="46"/>
        <v>17.913408000000022</v>
      </c>
      <c r="I350" s="42">
        <f t="shared" si="44"/>
        <v>21.830656000002069</v>
      </c>
      <c r="K350" s="12">
        <f t="shared" si="42"/>
        <v>17.36</v>
      </c>
      <c r="L350" s="12"/>
      <c r="N350" s="20"/>
    </row>
    <row r="351" spans="1:14" x14ac:dyDescent="0.25">
      <c r="A351" s="19"/>
      <c r="B351">
        <v>347</v>
      </c>
      <c r="C351" s="52">
        <f t="shared" si="43"/>
        <v>3749.3200000000052</v>
      </c>
      <c r="D351" t="s">
        <v>15</v>
      </c>
      <c r="E351">
        <f t="shared" si="45"/>
        <v>4.7999999999999996E-3</v>
      </c>
      <c r="F351" t="s">
        <v>7</v>
      </c>
      <c r="G351" s="42">
        <f t="shared" si="46"/>
        <v>17.996736000000023</v>
      </c>
      <c r="I351" s="42">
        <f t="shared" si="44"/>
        <v>22.467392000002093</v>
      </c>
      <c r="K351" s="12">
        <f t="shared" si="42"/>
        <v>17.36</v>
      </c>
      <c r="L351" s="12"/>
      <c r="N351" s="20"/>
    </row>
    <row r="352" spans="1:14" x14ac:dyDescent="0.25">
      <c r="A352" s="19"/>
      <c r="B352">
        <v>348</v>
      </c>
      <c r="C352" s="52">
        <f t="shared" si="43"/>
        <v>3766.6800000000053</v>
      </c>
      <c r="D352" t="s">
        <v>15</v>
      </c>
      <c r="E352">
        <f t="shared" si="45"/>
        <v>4.7999999999999996E-3</v>
      </c>
      <c r="F352" t="s">
        <v>7</v>
      </c>
      <c r="G352" s="42">
        <f t="shared" si="46"/>
        <v>18.080064000000025</v>
      </c>
      <c r="I352" s="42">
        <f t="shared" si="44"/>
        <v>23.187456000002118</v>
      </c>
      <c r="K352" s="12">
        <f t="shared" si="42"/>
        <v>17.36</v>
      </c>
      <c r="L352" s="12"/>
      <c r="N352" s="20"/>
    </row>
    <row r="353" spans="1:21" x14ac:dyDescent="0.25">
      <c r="A353" s="19"/>
      <c r="B353">
        <v>349</v>
      </c>
      <c r="C353" s="52">
        <f t="shared" si="43"/>
        <v>3784.0400000000054</v>
      </c>
      <c r="D353" t="s">
        <v>15</v>
      </c>
      <c r="E353">
        <f>$G$3</f>
        <v>4.7999999999999996E-3</v>
      </c>
      <c r="F353" t="s">
        <v>7</v>
      </c>
      <c r="G353" s="42">
        <f t="shared" si="46"/>
        <v>18.163392000000023</v>
      </c>
      <c r="I353" s="42">
        <f t="shared" si="44"/>
        <v>23.990848000002142</v>
      </c>
      <c r="K353" s="12">
        <f t="shared" si="42"/>
        <v>17.36</v>
      </c>
      <c r="L353" s="12"/>
      <c r="N353" s="20"/>
    </row>
    <row r="354" spans="1:21" x14ac:dyDescent="0.25">
      <c r="A354" s="19"/>
      <c r="B354">
        <v>350</v>
      </c>
      <c r="C354" s="52">
        <f t="shared" si="43"/>
        <v>3801.4000000000055</v>
      </c>
      <c r="D354" t="s">
        <v>15</v>
      </c>
      <c r="E354">
        <f>$G$3</f>
        <v>4.7999999999999996E-3</v>
      </c>
      <c r="F354" t="s">
        <v>7</v>
      </c>
      <c r="G354" s="42">
        <f t="shared" si="46"/>
        <v>18.246720000000025</v>
      </c>
      <c r="I354" s="42">
        <f t="shared" si="44"/>
        <v>24.877568000002167</v>
      </c>
      <c r="K354" s="12">
        <f t="shared" si="42"/>
        <v>17.36</v>
      </c>
      <c r="L354" s="12"/>
      <c r="N354" s="20"/>
    </row>
    <row r="355" spans="1:21" x14ac:dyDescent="0.25">
      <c r="A355" s="19"/>
      <c r="B355">
        <v>351</v>
      </c>
      <c r="C355" s="52">
        <f t="shared" si="43"/>
        <v>3818.7600000000057</v>
      </c>
      <c r="D355" t="s">
        <v>15</v>
      </c>
      <c r="E355">
        <f t="shared" si="45"/>
        <v>4.7999999999999996E-3</v>
      </c>
      <c r="F355" t="s">
        <v>7</v>
      </c>
      <c r="G355" s="42">
        <f t="shared" si="46"/>
        <v>18.330048000000026</v>
      </c>
      <c r="I355" s="42">
        <f t="shared" si="44"/>
        <v>25.847616000002194</v>
      </c>
      <c r="K355" s="12">
        <f t="shared" si="42"/>
        <v>17.36</v>
      </c>
      <c r="L355" s="12"/>
      <c r="N355" s="20"/>
    </row>
    <row r="356" spans="1:21" x14ac:dyDescent="0.25">
      <c r="A356" s="19"/>
      <c r="B356">
        <v>352</v>
      </c>
      <c r="C356" s="52">
        <f t="shared" si="43"/>
        <v>3836.1200000000058</v>
      </c>
      <c r="D356" t="s">
        <v>15</v>
      </c>
      <c r="E356">
        <f t="shared" si="45"/>
        <v>4.7999999999999996E-3</v>
      </c>
      <c r="F356" t="s">
        <v>7</v>
      </c>
      <c r="G356" s="42">
        <f t="shared" si="46"/>
        <v>18.413376000000028</v>
      </c>
      <c r="I356" s="42">
        <f t="shared" si="44"/>
        <v>26.900992000002223</v>
      </c>
      <c r="K356" s="12">
        <f t="shared" si="42"/>
        <v>26.04</v>
      </c>
      <c r="L356" s="12"/>
      <c r="N356" s="20"/>
    </row>
    <row r="357" spans="1:21" x14ac:dyDescent="0.25">
      <c r="A357" s="19"/>
      <c r="B357">
        <v>353</v>
      </c>
      <c r="C357" s="52">
        <f t="shared" si="43"/>
        <v>3862.1600000000058</v>
      </c>
      <c r="D357" t="s">
        <v>15</v>
      </c>
      <c r="E357">
        <f t="shared" si="45"/>
        <v>4.7999999999999996E-3</v>
      </c>
      <c r="F357" t="s">
        <v>7</v>
      </c>
      <c r="G357" s="42">
        <f t="shared" si="46"/>
        <v>18.538368000000027</v>
      </c>
      <c r="I357" s="42">
        <f t="shared" si="44"/>
        <v>19.39936000000225</v>
      </c>
      <c r="K357" s="12">
        <f t="shared" si="42"/>
        <v>17.36</v>
      </c>
      <c r="L357" s="12"/>
      <c r="N357" s="20"/>
    </row>
    <row r="358" spans="1:21" x14ac:dyDescent="0.25">
      <c r="A358" s="19"/>
      <c r="B358">
        <v>354</v>
      </c>
      <c r="C358" s="52">
        <f t="shared" si="43"/>
        <v>3879.5200000000059</v>
      </c>
      <c r="D358" t="s">
        <v>15</v>
      </c>
      <c r="E358">
        <f t="shared" si="45"/>
        <v>4.7999999999999996E-3</v>
      </c>
      <c r="F358" t="s">
        <v>7</v>
      </c>
      <c r="G358" s="42">
        <f t="shared" si="46"/>
        <v>18.621696000000025</v>
      </c>
      <c r="I358" s="42">
        <f t="shared" si="44"/>
        <v>20.661056000002276</v>
      </c>
      <c r="K358" s="12">
        <f t="shared" si="42"/>
        <v>17.36</v>
      </c>
      <c r="L358" s="12"/>
      <c r="N358" s="20"/>
    </row>
    <row r="359" spans="1:21" x14ac:dyDescent="0.25">
      <c r="A359" s="19"/>
      <c r="B359">
        <v>355</v>
      </c>
      <c r="C359" s="52">
        <f t="shared" si="43"/>
        <v>3896.880000000006</v>
      </c>
      <c r="D359" t="s">
        <v>15</v>
      </c>
      <c r="E359">
        <f t="shared" si="45"/>
        <v>4.7999999999999996E-3</v>
      </c>
      <c r="F359" t="s">
        <v>7</v>
      </c>
      <c r="G359" s="42">
        <f t="shared" si="46"/>
        <v>18.705024000000027</v>
      </c>
      <c r="I359" s="42">
        <f t="shared" si="44"/>
        <v>22.006080000002303</v>
      </c>
      <c r="K359" s="12">
        <f t="shared" si="42"/>
        <v>17.36</v>
      </c>
      <c r="L359" s="12"/>
      <c r="N359" s="20"/>
    </row>
    <row r="360" spans="1:21" x14ac:dyDescent="0.25">
      <c r="A360" s="19"/>
      <c r="B360">
        <v>356</v>
      </c>
      <c r="C360" s="52">
        <f t="shared" si="43"/>
        <v>3914.2400000000061</v>
      </c>
      <c r="D360" t="s">
        <v>15</v>
      </c>
      <c r="E360">
        <f>$G$3</f>
        <v>4.7999999999999996E-3</v>
      </c>
      <c r="F360" t="s">
        <v>7</v>
      </c>
      <c r="G360" s="42">
        <f t="shared" si="46"/>
        <v>18.788352000000028</v>
      </c>
      <c r="I360" s="42">
        <f t="shared" si="44"/>
        <v>23.434432000002332</v>
      </c>
      <c r="K360" s="12">
        <f t="shared" si="42"/>
        <v>17.36</v>
      </c>
      <c r="L360" s="12"/>
      <c r="N360" s="20"/>
    </row>
    <row r="361" spans="1:21" x14ac:dyDescent="0.25">
      <c r="A361" s="19"/>
      <c r="B361">
        <v>357</v>
      </c>
      <c r="C361" s="52">
        <f t="shared" si="43"/>
        <v>3931.6000000000063</v>
      </c>
      <c r="D361" t="s">
        <v>15</v>
      </c>
      <c r="E361">
        <f>$G$3</f>
        <v>4.7999999999999996E-3</v>
      </c>
      <c r="F361" t="s">
        <v>7</v>
      </c>
      <c r="G361" s="42">
        <f t="shared" si="46"/>
        <v>18.87168000000003</v>
      </c>
      <c r="I361" s="42">
        <f t="shared" si="44"/>
        <v>24.946112000002362</v>
      </c>
      <c r="K361" s="12">
        <f t="shared" si="42"/>
        <v>17.36</v>
      </c>
      <c r="L361" s="12"/>
      <c r="N361" s="20"/>
    </row>
    <row r="362" spans="1:21" x14ac:dyDescent="0.25">
      <c r="A362" s="19"/>
      <c r="B362">
        <v>358</v>
      </c>
      <c r="C362" s="52">
        <f t="shared" si="43"/>
        <v>3948.9600000000064</v>
      </c>
      <c r="D362" t="s">
        <v>15</v>
      </c>
      <c r="E362">
        <f t="shared" ref="E362:E387" si="47">$G$2</f>
        <v>4.7999999999999996E-3</v>
      </c>
      <c r="F362" t="s">
        <v>7</v>
      </c>
      <c r="G362" s="42">
        <f t="shared" si="46"/>
        <v>18.955008000000028</v>
      </c>
      <c r="I362" s="42">
        <f t="shared" si="44"/>
        <v>26.54112000000239</v>
      </c>
      <c r="K362" s="12">
        <f t="shared" si="42"/>
        <v>26.04</v>
      </c>
      <c r="L362" s="12"/>
      <c r="N362" s="20"/>
    </row>
    <row r="363" spans="1:21" x14ac:dyDescent="0.25">
      <c r="A363" s="19"/>
      <c r="B363">
        <v>359</v>
      </c>
      <c r="C363" s="52">
        <f t="shared" si="43"/>
        <v>3975.0000000000064</v>
      </c>
      <c r="D363" t="s">
        <v>15</v>
      </c>
      <c r="E363">
        <f t="shared" si="47"/>
        <v>4.7999999999999996E-3</v>
      </c>
      <c r="F363" t="s">
        <v>7</v>
      </c>
      <c r="G363" s="42">
        <f t="shared" si="46"/>
        <v>19.08000000000003</v>
      </c>
      <c r="I363" s="42">
        <f t="shared" si="44"/>
        <v>19.581120000002421</v>
      </c>
      <c r="K363" s="12">
        <f t="shared" si="42"/>
        <v>17.36</v>
      </c>
      <c r="L363" s="12"/>
      <c r="N363" s="20"/>
    </row>
    <row r="364" spans="1:21" s="39" customFormat="1" x14ac:dyDescent="0.25">
      <c r="A364" s="58"/>
      <c r="B364" s="59">
        <v>360</v>
      </c>
      <c r="C364" s="60">
        <f t="shared" si="43"/>
        <v>3992.3600000000065</v>
      </c>
      <c r="D364" s="59" t="s">
        <v>15</v>
      </c>
      <c r="E364" s="59">
        <f t="shared" si="47"/>
        <v>4.7999999999999996E-3</v>
      </c>
      <c r="F364" s="59" t="s">
        <v>7</v>
      </c>
      <c r="G364" s="61">
        <f t="shared" si="46"/>
        <v>19.163328000000028</v>
      </c>
      <c r="H364" s="59"/>
      <c r="I364" s="61">
        <f t="shared" si="44"/>
        <v>21.38444800000245</v>
      </c>
      <c r="J364" s="59"/>
      <c r="K364" s="62">
        <f t="shared" si="42"/>
        <v>17.36</v>
      </c>
      <c r="L364" s="62"/>
      <c r="M364" s="59"/>
      <c r="N364" s="63"/>
      <c r="O364" s="39" t="s">
        <v>27</v>
      </c>
      <c r="U364" s="64"/>
    </row>
    <row r="365" spans="1:21" x14ac:dyDescent="0.25">
      <c r="A365" s="13"/>
      <c r="B365">
        <v>361</v>
      </c>
      <c r="C365" s="52">
        <f t="shared" si="43"/>
        <v>4009.7200000000066</v>
      </c>
      <c r="D365" t="s">
        <v>15</v>
      </c>
      <c r="E365">
        <f t="shared" si="47"/>
        <v>4.7999999999999996E-3</v>
      </c>
      <c r="F365" t="s">
        <v>7</v>
      </c>
      <c r="G365" s="42">
        <f t="shared" si="46"/>
        <v>19.24665600000003</v>
      </c>
      <c r="I365" s="42">
        <f t="shared" si="44"/>
        <v>23.271104000002481</v>
      </c>
      <c r="K365" s="12">
        <f t="shared" si="42"/>
        <v>17.36</v>
      </c>
      <c r="L365" s="12"/>
    </row>
    <row r="366" spans="1:21" x14ac:dyDescent="0.25">
      <c r="A366" s="13"/>
      <c r="B366">
        <v>362</v>
      </c>
      <c r="C366" s="52">
        <f t="shared" si="43"/>
        <v>4027.0800000000067</v>
      </c>
      <c r="D366" t="s">
        <v>15</v>
      </c>
      <c r="E366">
        <f t="shared" si="47"/>
        <v>4.7999999999999996E-3</v>
      </c>
      <c r="F366" t="s">
        <v>7</v>
      </c>
      <c r="G366" s="42">
        <f t="shared" si="46"/>
        <v>19.329984000000032</v>
      </c>
      <c r="I366" s="42">
        <f t="shared" si="44"/>
        <v>25.241088000002513</v>
      </c>
      <c r="K366" s="12">
        <f t="shared" si="42"/>
        <v>17.36</v>
      </c>
      <c r="L366" s="12"/>
    </row>
    <row r="367" spans="1:21" x14ac:dyDescent="0.25">
      <c r="A367" s="13"/>
      <c r="B367">
        <v>363</v>
      </c>
      <c r="C367" s="52">
        <f t="shared" si="43"/>
        <v>4044.4400000000069</v>
      </c>
      <c r="D367" t="s">
        <v>15</v>
      </c>
      <c r="E367">
        <f>$G$3</f>
        <v>4.7999999999999996E-3</v>
      </c>
      <c r="F367" t="s">
        <v>7</v>
      </c>
      <c r="G367" s="42">
        <f t="shared" si="46"/>
        <v>19.41331200000003</v>
      </c>
      <c r="I367" s="42">
        <f t="shared" si="44"/>
        <v>27.294400000002543</v>
      </c>
      <c r="K367" s="12">
        <f t="shared" si="42"/>
        <v>26.04</v>
      </c>
      <c r="L367" s="12"/>
      <c r="M367">
        <v>0</v>
      </c>
    </row>
    <row r="368" spans="1:21" x14ac:dyDescent="0.25">
      <c r="A368" s="13"/>
      <c r="B368">
        <v>364</v>
      </c>
      <c r="C368" s="52">
        <f t="shared" si="43"/>
        <v>4070.4800000000068</v>
      </c>
      <c r="D368" t="s">
        <v>15</v>
      </c>
      <c r="E368">
        <f>$G$3</f>
        <v>4.7999999999999996E-3</v>
      </c>
      <c r="F368" t="s">
        <v>7</v>
      </c>
      <c r="G368" s="42">
        <f t="shared" si="46"/>
        <v>19.538304000000032</v>
      </c>
      <c r="I368" s="42">
        <f t="shared" si="44"/>
        <v>20.792704000002576</v>
      </c>
      <c r="K368" s="12">
        <f t="shared" si="42"/>
        <v>17.36</v>
      </c>
      <c r="L368" s="12"/>
    </row>
    <row r="369" spans="1:13" x14ac:dyDescent="0.25">
      <c r="A369" s="13"/>
      <c r="B369">
        <v>365</v>
      </c>
      <c r="C369" s="52">
        <f t="shared" si="43"/>
        <v>4087.840000000007</v>
      </c>
      <c r="D369" t="s">
        <v>15</v>
      </c>
      <c r="E369">
        <f t="shared" si="47"/>
        <v>4.7999999999999996E-3</v>
      </c>
      <c r="F369" t="s">
        <v>7</v>
      </c>
      <c r="G369" s="42">
        <f t="shared" si="46"/>
        <v>19.62163200000003</v>
      </c>
      <c r="I369" s="42">
        <f t="shared" si="44"/>
        <v>23.054336000002607</v>
      </c>
      <c r="K369" s="12">
        <f t="shared" si="42"/>
        <v>17.36</v>
      </c>
      <c r="L369" s="12"/>
    </row>
    <row r="370" spans="1:13" x14ac:dyDescent="0.25">
      <c r="A370" s="13"/>
      <c r="B370">
        <v>366</v>
      </c>
      <c r="C370" s="52">
        <f t="shared" si="43"/>
        <v>4105.2000000000071</v>
      </c>
      <c r="D370" t="s">
        <v>15</v>
      </c>
      <c r="E370">
        <f t="shared" si="47"/>
        <v>4.7999999999999996E-3</v>
      </c>
      <c r="F370" t="s">
        <v>7</v>
      </c>
      <c r="G370" s="42">
        <f t="shared" si="46"/>
        <v>19.704960000000032</v>
      </c>
      <c r="I370" s="42">
        <f t="shared" si="44"/>
        <v>25.399296000002639</v>
      </c>
      <c r="K370" s="12">
        <f t="shared" si="42"/>
        <v>17.36</v>
      </c>
      <c r="L370" s="12"/>
      <c r="M370">
        <v>0</v>
      </c>
    </row>
    <row r="371" spans="1:13" x14ac:dyDescent="0.25">
      <c r="A371" s="13"/>
      <c r="B371">
        <v>367</v>
      </c>
      <c r="C371" s="52">
        <f t="shared" si="43"/>
        <v>4122.5600000000068</v>
      </c>
      <c r="D371" t="s">
        <v>15</v>
      </c>
      <c r="E371">
        <f t="shared" si="47"/>
        <v>4.7999999999999996E-3</v>
      </c>
      <c r="F371" t="s">
        <v>7</v>
      </c>
      <c r="G371" s="42">
        <f t="shared" si="46"/>
        <v>19.78828800000003</v>
      </c>
      <c r="I371" s="42">
        <f t="shared" si="44"/>
        <v>27.82758400000267</v>
      </c>
      <c r="K371" s="12">
        <f t="shared" si="42"/>
        <v>26.04</v>
      </c>
      <c r="L371" s="12"/>
    </row>
    <row r="372" spans="1:13" x14ac:dyDescent="0.25">
      <c r="A372" s="13"/>
      <c r="B372">
        <v>368</v>
      </c>
      <c r="C372" s="52">
        <f t="shared" si="43"/>
        <v>4148.6000000000067</v>
      </c>
      <c r="D372" t="s">
        <v>15</v>
      </c>
      <c r="E372">
        <f t="shared" si="47"/>
        <v>4.7999999999999996E-3</v>
      </c>
      <c r="F372" t="s">
        <v>7</v>
      </c>
      <c r="G372" s="42">
        <f t="shared" si="46"/>
        <v>19.913280000000032</v>
      </c>
      <c r="I372" s="42">
        <f t="shared" si="44"/>
        <v>21.700864000002703</v>
      </c>
      <c r="K372" s="12">
        <f t="shared" si="42"/>
        <v>17.36</v>
      </c>
      <c r="L372" s="12"/>
    </row>
    <row r="373" spans="1:13" x14ac:dyDescent="0.25">
      <c r="A373" s="13"/>
      <c r="B373">
        <v>369</v>
      </c>
      <c r="C373" s="52">
        <f t="shared" si="43"/>
        <v>4165.9600000000064</v>
      </c>
      <c r="D373" t="s">
        <v>15</v>
      </c>
      <c r="E373">
        <f t="shared" si="47"/>
        <v>4.7999999999999996E-3</v>
      </c>
      <c r="F373" t="s">
        <v>7</v>
      </c>
      <c r="G373" s="42">
        <f t="shared" si="46"/>
        <v>19.99660800000003</v>
      </c>
      <c r="I373" s="42">
        <f t="shared" si="44"/>
        <v>24.337472000002734</v>
      </c>
      <c r="K373" s="12">
        <f t="shared" si="42"/>
        <v>17.36</v>
      </c>
      <c r="L373" s="12"/>
    </row>
    <row r="374" spans="1:13" x14ac:dyDescent="0.25">
      <c r="A374" s="13"/>
      <c r="B374">
        <v>370</v>
      </c>
      <c r="C374" s="52">
        <f t="shared" si="43"/>
        <v>4183.3200000000061</v>
      </c>
      <c r="D374" t="s">
        <v>15</v>
      </c>
      <c r="E374">
        <f>$G$3</f>
        <v>4.7999999999999996E-3</v>
      </c>
      <c r="F374" t="s">
        <v>7</v>
      </c>
      <c r="G374" s="42">
        <f t="shared" si="46"/>
        <v>20.079936000000028</v>
      </c>
      <c r="I374" s="42">
        <f t="shared" si="44"/>
        <v>27.057408000002763</v>
      </c>
      <c r="K374" s="12">
        <f t="shared" si="42"/>
        <v>26.04</v>
      </c>
      <c r="L374" s="12"/>
    </row>
    <row r="375" spans="1:13" x14ac:dyDescent="0.25">
      <c r="A375" s="13"/>
      <c r="B375">
        <v>371</v>
      </c>
      <c r="C375" s="52">
        <f t="shared" si="43"/>
        <v>4209.360000000006</v>
      </c>
      <c r="D375" t="s">
        <v>15</v>
      </c>
      <c r="E375">
        <f>$G$3</f>
        <v>4.7999999999999996E-3</v>
      </c>
      <c r="F375" t="s">
        <v>7</v>
      </c>
      <c r="G375" s="42">
        <f t="shared" si="46"/>
        <v>20.204928000000027</v>
      </c>
      <c r="I375" s="42">
        <f t="shared" si="44"/>
        <v>21.222336000002791</v>
      </c>
      <c r="K375" s="12">
        <f t="shared" si="42"/>
        <v>17.36</v>
      </c>
      <c r="L375" s="12"/>
    </row>
    <row r="376" spans="1:13" x14ac:dyDescent="0.25">
      <c r="A376" s="13"/>
      <c r="B376">
        <v>372</v>
      </c>
      <c r="C376" s="52">
        <f t="shared" si="43"/>
        <v>4226.7200000000057</v>
      </c>
      <c r="D376" t="s">
        <v>15</v>
      </c>
      <c r="E376">
        <f t="shared" si="47"/>
        <v>4.7999999999999996E-3</v>
      </c>
      <c r="F376" t="s">
        <v>7</v>
      </c>
      <c r="G376" s="42">
        <f t="shared" si="46"/>
        <v>20.288256000000025</v>
      </c>
      <c r="I376" s="42">
        <f t="shared" si="44"/>
        <v>24.150592000002817</v>
      </c>
      <c r="K376" s="12">
        <f t="shared" si="42"/>
        <v>17.36</v>
      </c>
      <c r="L376" s="12"/>
    </row>
    <row r="377" spans="1:13" x14ac:dyDescent="0.25">
      <c r="A377" s="13"/>
      <c r="B377">
        <v>373</v>
      </c>
      <c r="C377" s="52">
        <f t="shared" si="43"/>
        <v>4244.0800000000054</v>
      </c>
      <c r="D377" t="s">
        <v>15</v>
      </c>
      <c r="E377">
        <f t="shared" si="47"/>
        <v>4.7999999999999996E-3</v>
      </c>
      <c r="F377" t="s">
        <v>7</v>
      </c>
      <c r="G377" s="42">
        <f t="shared" si="46"/>
        <v>20.371584000000023</v>
      </c>
      <c r="I377" s="42">
        <f t="shared" si="44"/>
        <v>27.162176000002841</v>
      </c>
      <c r="K377" s="12">
        <f t="shared" si="42"/>
        <v>26.04</v>
      </c>
      <c r="L377" s="12"/>
    </row>
    <row r="378" spans="1:13" x14ac:dyDescent="0.25">
      <c r="A378" s="13"/>
      <c r="B378">
        <v>374</v>
      </c>
      <c r="C378" s="52">
        <f t="shared" si="43"/>
        <v>4270.1200000000053</v>
      </c>
      <c r="D378" t="s">
        <v>15</v>
      </c>
      <c r="E378">
        <f t="shared" si="47"/>
        <v>4.7999999999999996E-3</v>
      </c>
      <c r="F378" t="s">
        <v>7</v>
      </c>
      <c r="G378" s="42">
        <f t="shared" si="46"/>
        <v>20.496576000000022</v>
      </c>
      <c r="I378" s="42">
        <f t="shared" si="44"/>
        <v>21.618752000002864</v>
      </c>
      <c r="K378" s="12">
        <f t="shared" si="42"/>
        <v>17.36</v>
      </c>
      <c r="L378" s="12"/>
    </row>
    <row r="379" spans="1:13" x14ac:dyDescent="0.25">
      <c r="A379" s="13"/>
      <c r="B379">
        <v>375</v>
      </c>
      <c r="C379" s="52">
        <f t="shared" si="43"/>
        <v>4287.480000000005</v>
      </c>
      <c r="D379" t="s">
        <v>15</v>
      </c>
      <c r="E379">
        <f t="shared" si="47"/>
        <v>4.7999999999999996E-3</v>
      </c>
      <c r="F379" t="s">
        <v>7</v>
      </c>
      <c r="G379" s="42">
        <f t="shared" si="46"/>
        <v>20.579904000000024</v>
      </c>
      <c r="I379" s="42">
        <f t="shared" si="44"/>
        <v>24.838656000002889</v>
      </c>
      <c r="K379" s="12">
        <f t="shared" si="42"/>
        <v>17.36</v>
      </c>
      <c r="L379" s="12"/>
    </row>
    <row r="380" spans="1:13" x14ac:dyDescent="0.25">
      <c r="A380" s="13"/>
      <c r="B380">
        <v>376</v>
      </c>
      <c r="C380" s="52">
        <f t="shared" si="43"/>
        <v>4304.8400000000047</v>
      </c>
      <c r="D380" t="s">
        <v>15</v>
      </c>
      <c r="E380">
        <f t="shared" si="47"/>
        <v>4.7999999999999996E-3</v>
      </c>
      <c r="F380" t="s">
        <v>7</v>
      </c>
      <c r="G380" s="42">
        <f t="shared" si="46"/>
        <v>20.663232000000022</v>
      </c>
      <c r="I380" s="42">
        <f t="shared" si="44"/>
        <v>28.141888000002911</v>
      </c>
      <c r="K380" s="12">
        <f t="shared" si="42"/>
        <v>26.04</v>
      </c>
      <c r="L380" s="12"/>
    </row>
    <row r="381" spans="1:13" x14ac:dyDescent="0.25">
      <c r="A381" s="13"/>
      <c r="B381">
        <v>377</v>
      </c>
      <c r="C381" s="52">
        <f t="shared" si="43"/>
        <v>4330.8800000000047</v>
      </c>
      <c r="D381" t="s">
        <v>15</v>
      </c>
      <c r="E381">
        <f>$G$3</f>
        <v>4.7999999999999996E-3</v>
      </c>
      <c r="F381" t="s">
        <v>7</v>
      </c>
      <c r="G381" s="42">
        <f t="shared" si="46"/>
        <v>20.788224000000021</v>
      </c>
      <c r="I381" s="42">
        <f t="shared" si="44"/>
        <v>22.890112000002933</v>
      </c>
      <c r="K381" s="12">
        <f t="shared" si="42"/>
        <v>17.36</v>
      </c>
      <c r="L381" s="12"/>
    </row>
    <row r="382" spans="1:13" x14ac:dyDescent="0.25">
      <c r="A382" s="13"/>
      <c r="B382">
        <v>378</v>
      </c>
      <c r="C382" s="52">
        <f t="shared" si="43"/>
        <v>4348.2400000000043</v>
      </c>
      <c r="D382" t="s">
        <v>15</v>
      </c>
      <c r="E382">
        <f>$G$3</f>
        <v>4.7999999999999996E-3</v>
      </c>
      <c r="F382" t="s">
        <v>7</v>
      </c>
      <c r="G382" s="42">
        <f t="shared" si="46"/>
        <v>20.871552000000019</v>
      </c>
      <c r="I382" s="42">
        <f t="shared" si="44"/>
        <v>26.401664000002953</v>
      </c>
      <c r="K382" s="12">
        <f t="shared" si="42"/>
        <v>26.04</v>
      </c>
      <c r="L382" s="12"/>
    </row>
    <row r="383" spans="1:13" x14ac:dyDescent="0.25">
      <c r="A383" s="13"/>
      <c r="B383">
        <v>379</v>
      </c>
      <c r="C383" s="52">
        <f t="shared" si="43"/>
        <v>4374.2800000000043</v>
      </c>
      <c r="D383" t="s">
        <v>15</v>
      </c>
      <c r="E383">
        <f t="shared" si="47"/>
        <v>4.7999999999999996E-3</v>
      </c>
      <c r="F383" t="s">
        <v>7</v>
      </c>
      <c r="G383" s="42">
        <f t="shared" si="46"/>
        <v>20.996544000000018</v>
      </c>
      <c r="I383" s="42">
        <f t="shared" si="44"/>
        <v>21.358208000002971</v>
      </c>
      <c r="K383" s="12">
        <f t="shared" si="42"/>
        <v>17.36</v>
      </c>
      <c r="L383" s="12"/>
    </row>
    <row r="384" spans="1:13" x14ac:dyDescent="0.25">
      <c r="A384" s="13"/>
      <c r="B384">
        <v>380</v>
      </c>
      <c r="C384" s="52">
        <f t="shared" si="43"/>
        <v>4391.640000000004</v>
      </c>
      <c r="D384" t="s">
        <v>15</v>
      </c>
      <c r="E384">
        <f t="shared" si="47"/>
        <v>4.7999999999999996E-3</v>
      </c>
      <c r="F384" t="s">
        <v>7</v>
      </c>
      <c r="G384" s="42">
        <f t="shared" si="46"/>
        <v>21.079872000000016</v>
      </c>
      <c r="I384" s="42">
        <f t="shared" si="44"/>
        <v>25.078080000002988</v>
      </c>
      <c r="K384" s="12">
        <f t="shared" si="42"/>
        <v>17.36</v>
      </c>
      <c r="L384" s="12"/>
    </row>
    <row r="385" spans="1:15" x14ac:dyDescent="0.25">
      <c r="A385" s="13"/>
      <c r="B385">
        <v>381</v>
      </c>
      <c r="C385" s="52">
        <f t="shared" si="43"/>
        <v>4409.0000000000036</v>
      </c>
      <c r="D385" t="s">
        <v>15</v>
      </c>
      <c r="E385">
        <f t="shared" si="47"/>
        <v>4.7999999999999996E-3</v>
      </c>
      <c r="F385" t="s">
        <v>7</v>
      </c>
      <c r="G385" s="42">
        <f t="shared" si="46"/>
        <v>21.163200000000014</v>
      </c>
      <c r="I385" s="42">
        <f t="shared" si="44"/>
        <v>28.881280000003002</v>
      </c>
      <c r="K385" s="12">
        <f t="shared" si="42"/>
        <v>26.04</v>
      </c>
      <c r="L385" s="12"/>
    </row>
    <row r="386" spans="1:15" x14ac:dyDescent="0.25">
      <c r="A386" s="13"/>
      <c r="B386">
        <v>382</v>
      </c>
      <c r="C386" s="52">
        <f t="shared" si="43"/>
        <v>4435.0400000000036</v>
      </c>
      <c r="D386" t="s">
        <v>15</v>
      </c>
      <c r="E386">
        <f t="shared" si="47"/>
        <v>4.7999999999999996E-3</v>
      </c>
      <c r="F386" t="s">
        <v>7</v>
      </c>
      <c r="G386" s="42">
        <f t="shared" si="46"/>
        <v>21.288192000000016</v>
      </c>
      <c r="I386" s="42">
        <f t="shared" si="44"/>
        <v>24.12947200000302</v>
      </c>
      <c r="K386" s="12">
        <f t="shared" si="42"/>
        <v>17.36</v>
      </c>
      <c r="L386" s="12"/>
    </row>
    <row r="387" spans="1:15" x14ac:dyDescent="0.25">
      <c r="A387" s="13"/>
      <c r="B387">
        <v>383</v>
      </c>
      <c r="C387" s="52">
        <f t="shared" si="43"/>
        <v>4452.4000000000033</v>
      </c>
      <c r="D387" t="s">
        <v>15</v>
      </c>
      <c r="E387">
        <f t="shared" si="47"/>
        <v>4.7999999999999996E-3</v>
      </c>
      <c r="F387" t="s">
        <v>7</v>
      </c>
      <c r="G387" s="42">
        <f t="shared" si="46"/>
        <v>21.371520000000015</v>
      </c>
      <c r="I387" s="42">
        <f t="shared" si="44"/>
        <v>28.140992000003035</v>
      </c>
      <c r="K387" s="12">
        <f t="shared" si="42"/>
        <v>26.04</v>
      </c>
      <c r="L387" s="12"/>
    </row>
    <row r="388" spans="1:15" x14ac:dyDescent="0.25">
      <c r="A388" s="13"/>
      <c r="B388">
        <v>384</v>
      </c>
      <c r="C388" s="52">
        <f t="shared" si="43"/>
        <v>4478.4400000000032</v>
      </c>
      <c r="D388" t="s">
        <v>15</v>
      </c>
      <c r="E388">
        <f>$G$3</f>
        <v>4.7999999999999996E-3</v>
      </c>
      <c r="F388" t="s">
        <v>7</v>
      </c>
      <c r="G388" s="42">
        <f t="shared" si="46"/>
        <v>21.496512000000013</v>
      </c>
      <c r="I388" s="42">
        <f t="shared" si="44"/>
        <v>23.597504000003049</v>
      </c>
      <c r="K388" s="12">
        <f t="shared" si="42"/>
        <v>17.36</v>
      </c>
      <c r="L388" s="12"/>
    </row>
    <row r="389" spans="1:15" x14ac:dyDescent="0.25">
      <c r="A389" s="13"/>
      <c r="B389">
        <v>385</v>
      </c>
      <c r="C389" s="52">
        <f t="shared" si="43"/>
        <v>4495.8000000000029</v>
      </c>
      <c r="D389" t="s">
        <v>15</v>
      </c>
      <c r="E389">
        <f>$G$3</f>
        <v>4.7999999999999996E-3</v>
      </c>
      <c r="F389" t="s">
        <v>7</v>
      </c>
      <c r="G389" s="42">
        <f t="shared" si="46"/>
        <v>21.579840000000011</v>
      </c>
      <c r="I389" s="42">
        <f t="shared" si="44"/>
        <v>27.817344000003061</v>
      </c>
      <c r="K389" s="12">
        <f t="shared" ref="K389:K424" si="48">INT(I389/M$3)*M$3</f>
        <v>26.04</v>
      </c>
      <c r="L389" s="12"/>
    </row>
    <row r="390" spans="1:15" x14ac:dyDescent="0.25">
      <c r="A390" s="13"/>
      <c r="B390">
        <v>386</v>
      </c>
      <c r="C390" s="52">
        <f t="shared" si="43"/>
        <v>4521.8400000000029</v>
      </c>
      <c r="D390" t="s">
        <v>15</v>
      </c>
      <c r="E390">
        <f t="shared" ref="E390:E415" si="49">$G$2</f>
        <v>4.7999999999999996E-3</v>
      </c>
      <c r="F390" t="s">
        <v>7</v>
      </c>
      <c r="G390" s="42">
        <f t="shared" si="46"/>
        <v>21.70483200000001</v>
      </c>
      <c r="I390" s="42">
        <f t="shared" si="44"/>
        <v>23.482176000003072</v>
      </c>
      <c r="K390" s="12">
        <f t="shared" si="48"/>
        <v>17.36</v>
      </c>
      <c r="L390" s="12"/>
    </row>
    <row r="391" spans="1:15" x14ac:dyDescent="0.25">
      <c r="A391" s="13"/>
      <c r="B391">
        <v>387</v>
      </c>
      <c r="C391" s="52">
        <f t="shared" ref="C391:C424" si="50">C390+K390+N390</f>
        <v>4539.2000000000025</v>
      </c>
      <c r="D391" t="s">
        <v>15</v>
      </c>
      <c r="E391">
        <f t="shared" si="49"/>
        <v>4.7999999999999996E-3</v>
      </c>
      <c r="F391" t="s">
        <v>7</v>
      </c>
      <c r="G391" s="42">
        <f t="shared" si="46"/>
        <v>21.788160000000012</v>
      </c>
      <c r="I391" s="42">
        <f t="shared" ref="I391:I424" si="51">(I390-K390)+G391-M390</f>
        <v>27.910336000003085</v>
      </c>
      <c r="K391" s="12">
        <f t="shared" si="48"/>
        <v>26.04</v>
      </c>
      <c r="L391" s="12"/>
    </row>
    <row r="392" spans="1:15" x14ac:dyDescent="0.25">
      <c r="A392" s="13"/>
      <c r="B392">
        <v>388</v>
      </c>
      <c r="C392" s="52">
        <f t="shared" si="50"/>
        <v>4565.2400000000025</v>
      </c>
      <c r="D392" t="s">
        <v>15</v>
      </c>
      <c r="E392">
        <f t="shared" si="49"/>
        <v>4.7999999999999996E-3</v>
      </c>
      <c r="F392" t="s">
        <v>7</v>
      </c>
      <c r="G392" s="42">
        <f t="shared" si="46"/>
        <v>21.913152000000011</v>
      </c>
      <c r="I392" s="42">
        <f t="shared" si="51"/>
        <v>23.783488000003096</v>
      </c>
      <c r="K392" s="12">
        <f t="shared" si="48"/>
        <v>17.36</v>
      </c>
      <c r="L392" s="12"/>
    </row>
    <row r="393" spans="1:15" x14ac:dyDescent="0.25">
      <c r="A393" s="13"/>
      <c r="B393">
        <v>389</v>
      </c>
      <c r="C393" s="52">
        <f t="shared" si="50"/>
        <v>4582.6000000000022</v>
      </c>
      <c r="D393" t="s">
        <v>15</v>
      </c>
      <c r="E393">
        <f t="shared" si="49"/>
        <v>4.7999999999999996E-3</v>
      </c>
      <c r="F393" t="s">
        <v>7</v>
      </c>
      <c r="G393" s="42">
        <f t="shared" si="46"/>
        <v>21.996480000000009</v>
      </c>
      <c r="I393" s="42">
        <f t="shared" si="51"/>
        <v>28.419968000003106</v>
      </c>
      <c r="K393" s="12">
        <f t="shared" si="48"/>
        <v>26.04</v>
      </c>
      <c r="L393" s="12"/>
    </row>
    <row r="394" spans="1:15" x14ac:dyDescent="0.25">
      <c r="A394" s="13"/>
      <c r="B394" s="1">
        <v>390</v>
      </c>
      <c r="C394" s="52">
        <f t="shared" si="50"/>
        <v>4608.6400000000021</v>
      </c>
      <c r="D394" s="1" t="s">
        <v>15</v>
      </c>
      <c r="E394" s="1">
        <f t="shared" si="49"/>
        <v>4.7999999999999996E-3</v>
      </c>
      <c r="F394" s="1" t="s">
        <v>7</v>
      </c>
      <c r="G394" s="42">
        <f t="shared" si="46"/>
        <v>22.121472000000008</v>
      </c>
      <c r="H394" s="1"/>
      <c r="I394" s="42">
        <f t="shared" si="51"/>
        <v>24.501440000003115</v>
      </c>
      <c r="J394" s="1"/>
      <c r="K394" s="14">
        <f t="shared" si="48"/>
        <v>17.36</v>
      </c>
      <c r="L394" s="14"/>
      <c r="M394" s="1"/>
      <c r="N394" s="1"/>
      <c r="O394" t="s">
        <v>28</v>
      </c>
    </row>
    <row r="395" spans="1:15" x14ac:dyDescent="0.25">
      <c r="A395" s="13"/>
      <c r="B395">
        <v>391</v>
      </c>
      <c r="C395" s="52">
        <f t="shared" si="50"/>
        <v>4626.0000000000018</v>
      </c>
      <c r="D395" t="s">
        <v>15</v>
      </c>
      <c r="E395">
        <f>$G$3</f>
        <v>4.7999999999999996E-3</v>
      </c>
      <c r="F395" t="s">
        <v>7</v>
      </c>
      <c r="G395" s="42">
        <f t="shared" si="46"/>
        <v>22.204800000000006</v>
      </c>
      <c r="I395" s="42">
        <f t="shared" si="51"/>
        <v>29.346240000003121</v>
      </c>
      <c r="K395" s="12">
        <f t="shared" si="48"/>
        <v>26.04</v>
      </c>
      <c r="L395" s="12"/>
    </row>
    <row r="396" spans="1:15" x14ac:dyDescent="0.25">
      <c r="A396" s="13"/>
      <c r="B396">
        <v>392</v>
      </c>
      <c r="C396" s="52">
        <f t="shared" si="50"/>
        <v>4652.0400000000018</v>
      </c>
      <c r="D396" t="s">
        <v>15</v>
      </c>
      <c r="E396">
        <f>$G$3</f>
        <v>4.7999999999999996E-3</v>
      </c>
      <c r="F396" t="s">
        <v>7</v>
      </c>
      <c r="G396" s="42">
        <f t="shared" si="46"/>
        <v>22.329792000000008</v>
      </c>
      <c r="I396" s="42">
        <f t="shared" si="51"/>
        <v>25.63603200000313</v>
      </c>
      <c r="K396" s="12">
        <f t="shared" si="48"/>
        <v>17.36</v>
      </c>
      <c r="L396" s="12"/>
      <c r="M396">
        <v>0</v>
      </c>
    </row>
    <row r="397" spans="1:15" x14ac:dyDescent="0.25">
      <c r="A397" s="13"/>
      <c r="B397">
        <v>393</v>
      </c>
      <c r="C397" s="52">
        <f t="shared" si="50"/>
        <v>4669.4000000000015</v>
      </c>
      <c r="D397" t="s">
        <v>15</v>
      </c>
      <c r="E397">
        <f t="shared" si="49"/>
        <v>4.7999999999999996E-3</v>
      </c>
      <c r="F397" t="s">
        <v>7</v>
      </c>
      <c r="G397" s="42">
        <f t="shared" si="46"/>
        <v>22.413120000000006</v>
      </c>
      <c r="I397" s="42">
        <f t="shared" si="51"/>
        <v>30.689152000003137</v>
      </c>
      <c r="K397" s="12">
        <f t="shared" si="48"/>
        <v>26.04</v>
      </c>
      <c r="L397" s="12"/>
    </row>
    <row r="398" spans="1:15" x14ac:dyDescent="0.25">
      <c r="A398" s="13"/>
      <c r="B398">
        <v>394</v>
      </c>
      <c r="C398" s="52">
        <f t="shared" si="50"/>
        <v>4695.4400000000014</v>
      </c>
      <c r="D398" t="s">
        <v>15</v>
      </c>
      <c r="E398">
        <f t="shared" si="49"/>
        <v>4.7999999999999996E-3</v>
      </c>
      <c r="F398" t="s">
        <v>7</v>
      </c>
      <c r="G398" s="42">
        <f t="shared" si="46"/>
        <v>22.538112000000005</v>
      </c>
      <c r="I398" s="42">
        <f t="shared" si="51"/>
        <v>27.187264000003143</v>
      </c>
      <c r="K398" s="12">
        <f t="shared" si="48"/>
        <v>26.04</v>
      </c>
      <c r="L398" s="12"/>
    </row>
    <row r="399" spans="1:15" x14ac:dyDescent="0.25">
      <c r="A399" s="13"/>
      <c r="B399">
        <v>395</v>
      </c>
      <c r="C399" s="52">
        <f t="shared" si="50"/>
        <v>4721.4800000000014</v>
      </c>
      <c r="D399" t="s">
        <v>15</v>
      </c>
      <c r="E399">
        <f t="shared" si="49"/>
        <v>4.7999999999999996E-3</v>
      </c>
      <c r="F399" t="s">
        <v>7</v>
      </c>
      <c r="G399" s="42">
        <f t="shared" si="46"/>
        <v>22.663104000000004</v>
      </c>
      <c r="I399" s="42">
        <f t="shared" si="51"/>
        <v>23.810368000003148</v>
      </c>
      <c r="K399" s="12">
        <f t="shared" si="48"/>
        <v>17.36</v>
      </c>
      <c r="L399" s="12"/>
    </row>
    <row r="400" spans="1:15" x14ac:dyDescent="0.25">
      <c r="A400" s="13"/>
      <c r="B400">
        <v>396</v>
      </c>
      <c r="C400" s="52">
        <f t="shared" si="50"/>
        <v>4738.8400000000011</v>
      </c>
      <c r="D400" t="s">
        <v>15</v>
      </c>
      <c r="E400">
        <f t="shared" si="49"/>
        <v>4.7999999999999996E-3</v>
      </c>
      <c r="F400" t="s">
        <v>7</v>
      </c>
      <c r="G400" s="42">
        <f t="shared" ref="G400:G424" si="52">C400*E400</f>
        <v>22.746432000000002</v>
      </c>
      <c r="I400" s="42">
        <f t="shared" si="51"/>
        <v>29.196800000003151</v>
      </c>
      <c r="K400" s="12">
        <f t="shared" si="48"/>
        <v>26.04</v>
      </c>
      <c r="L400" s="12"/>
      <c r="M400">
        <v>0</v>
      </c>
    </row>
    <row r="401" spans="1:12" x14ac:dyDescent="0.25">
      <c r="A401" s="13"/>
      <c r="B401">
        <v>397</v>
      </c>
      <c r="C401" s="52">
        <f t="shared" si="50"/>
        <v>4764.880000000001</v>
      </c>
      <c r="D401" t="s">
        <v>15</v>
      </c>
      <c r="E401">
        <f t="shared" si="49"/>
        <v>4.7999999999999996E-3</v>
      </c>
      <c r="F401" t="s">
        <v>7</v>
      </c>
      <c r="G401" s="42">
        <f t="shared" si="52"/>
        <v>22.871424000000005</v>
      </c>
      <c r="I401" s="42">
        <f t="shared" si="51"/>
        <v>26.028224000003156</v>
      </c>
      <c r="K401" s="12">
        <f t="shared" si="48"/>
        <v>17.36</v>
      </c>
      <c r="L401" s="12"/>
    </row>
    <row r="402" spans="1:12" x14ac:dyDescent="0.25">
      <c r="A402" s="13"/>
      <c r="B402">
        <v>398</v>
      </c>
      <c r="C402" s="52">
        <f t="shared" si="50"/>
        <v>4782.2400000000007</v>
      </c>
      <c r="D402" t="s">
        <v>15</v>
      </c>
      <c r="E402">
        <f>$G$3</f>
        <v>4.7999999999999996E-3</v>
      </c>
      <c r="F402" t="s">
        <v>7</v>
      </c>
      <c r="G402" s="42">
        <f t="shared" si="52"/>
        <v>22.954752000000003</v>
      </c>
      <c r="I402" s="42">
        <f t="shared" si="51"/>
        <v>31.62297600000316</v>
      </c>
      <c r="K402" s="12">
        <f t="shared" si="48"/>
        <v>26.04</v>
      </c>
      <c r="L402" s="12"/>
    </row>
    <row r="403" spans="1:12" x14ac:dyDescent="0.25">
      <c r="A403" s="13"/>
      <c r="B403">
        <v>399</v>
      </c>
      <c r="C403" s="52">
        <f t="shared" si="50"/>
        <v>4808.2800000000007</v>
      </c>
      <c r="D403" t="s">
        <v>15</v>
      </c>
      <c r="E403">
        <f>$G$3</f>
        <v>4.7999999999999996E-3</v>
      </c>
      <c r="F403" t="s">
        <v>7</v>
      </c>
      <c r="G403" s="42">
        <f t="shared" si="52"/>
        <v>23.079744000000002</v>
      </c>
      <c r="I403" s="42">
        <f t="shared" si="51"/>
        <v>28.662720000003162</v>
      </c>
      <c r="K403" s="12">
        <f t="shared" si="48"/>
        <v>26.04</v>
      </c>
      <c r="L403" s="12"/>
    </row>
    <row r="404" spans="1:12" x14ac:dyDescent="0.25">
      <c r="A404" s="13"/>
      <c r="B404">
        <v>400</v>
      </c>
      <c r="C404" s="52">
        <f t="shared" si="50"/>
        <v>4834.3200000000006</v>
      </c>
      <c r="D404" t="s">
        <v>15</v>
      </c>
      <c r="E404">
        <f t="shared" si="49"/>
        <v>4.7999999999999996E-3</v>
      </c>
      <c r="F404" t="s">
        <v>7</v>
      </c>
      <c r="G404" s="42">
        <f t="shared" si="52"/>
        <v>23.204736</v>
      </c>
      <c r="I404" s="42">
        <f t="shared" si="51"/>
        <v>25.827456000003163</v>
      </c>
      <c r="K404" s="12">
        <f t="shared" si="48"/>
        <v>17.36</v>
      </c>
      <c r="L404" s="12"/>
    </row>
    <row r="405" spans="1:12" x14ac:dyDescent="0.25">
      <c r="A405" s="13"/>
      <c r="B405">
        <v>401</v>
      </c>
      <c r="C405" s="52">
        <f t="shared" si="50"/>
        <v>4851.68</v>
      </c>
      <c r="D405" t="s">
        <v>15</v>
      </c>
      <c r="E405">
        <f t="shared" si="49"/>
        <v>4.7999999999999996E-3</v>
      </c>
      <c r="F405" t="s">
        <v>7</v>
      </c>
      <c r="G405" s="42">
        <f t="shared" si="52"/>
        <v>23.288063999999999</v>
      </c>
      <c r="I405" s="42">
        <f t="shared" si="51"/>
        <v>31.755520000003163</v>
      </c>
      <c r="K405" s="12">
        <f t="shared" si="48"/>
        <v>26.04</v>
      </c>
      <c r="L405" s="12"/>
    </row>
    <row r="406" spans="1:12" x14ac:dyDescent="0.25">
      <c r="A406" s="13"/>
      <c r="B406">
        <v>402</v>
      </c>
      <c r="C406" s="52">
        <f t="shared" si="50"/>
        <v>4877.72</v>
      </c>
      <c r="D406" t="s">
        <v>15</v>
      </c>
      <c r="E406">
        <f t="shared" si="49"/>
        <v>4.7999999999999996E-3</v>
      </c>
      <c r="F406" t="s">
        <v>7</v>
      </c>
      <c r="G406" s="42">
        <f t="shared" si="52"/>
        <v>23.413055999999997</v>
      </c>
      <c r="I406" s="42">
        <f t="shared" si="51"/>
        <v>29.128576000003161</v>
      </c>
      <c r="K406" s="12">
        <f t="shared" si="48"/>
        <v>26.04</v>
      </c>
      <c r="L406" s="12"/>
    </row>
    <row r="407" spans="1:12" x14ac:dyDescent="0.25">
      <c r="A407" s="13"/>
      <c r="B407">
        <v>403</v>
      </c>
      <c r="C407" s="52">
        <f t="shared" si="50"/>
        <v>4903.76</v>
      </c>
      <c r="D407" t="s">
        <v>15</v>
      </c>
      <c r="E407">
        <f t="shared" si="49"/>
        <v>4.7999999999999996E-3</v>
      </c>
      <c r="F407" t="s">
        <v>7</v>
      </c>
      <c r="G407" s="42">
        <f t="shared" si="52"/>
        <v>23.538048</v>
      </c>
      <c r="I407" s="42">
        <f t="shared" si="51"/>
        <v>26.626624000003162</v>
      </c>
      <c r="K407" s="12">
        <f t="shared" si="48"/>
        <v>26.04</v>
      </c>
      <c r="L407" s="12"/>
    </row>
    <row r="408" spans="1:12" x14ac:dyDescent="0.25">
      <c r="A408" s="13"/>
      <c r="B408">
        <v>404</v>
      </c>
      <c r="C408" s="52">
        <f t="shared" si="50"/>
        <v>4929.8</v>
      </c>
      <c r="D408" t="s">
        <v>15</v>
      </c>
      <c r="E408">
        <f t="shared" si="49"/>
        <v>4.7999999999999996E-3</v>
      </c>
      <c r="F408" t="s">
        <v>7</v>
      </c>
      <c r="G408" s="42">
        <f t="shared" si="52"/>
        <v>23.663039999999999</v>
      </c>
      <c r="I408" s="42">
        <f t="shared" si="51"/>
        <v>24.249664000003161</v>
      </c>
      <c r="K408" s="12">
        <f t="shared" si="48"/>
        <v>17.36</v>
      </c>
      <c r="L408" s="12"/>
    </row>
    <row r="409" spans="1:12" x14ac:dyDescent="0.25">
      <c r="A409" s="13"/>
      <c r="B409">
        <v>405</v>
      </c>
      <c r="C409" s="52">
        <f t="shared" si="50"/>
        <v>4947.16</v>
      </c>
      <c r="D409" t="s">
        <v>15</v>
      </c>
      <c r="E409">
        <f>$G$3</f>
        <v>4.7999999999999996E-3</v>
      </c>
      <c r="F409" t="s">
        <v>7</v>
      </c>
      <c r="G409" s="42">
        <f t="shared" si="52"/>
        <v>23.746367999999997</v>
      </c>
      <c r="I409" s="42">
        <f t="shared" si="51"/>
        <v>30.636032000003159</v>
      </c>
      <c r="K409" s="12">
        <f t="shared" si="48"/>
        <v>26.04</v>
      </c>
      <c r="L409" s="12"/>
    </row>
    <row r="410" spans="1:12" x14ac:dyDescent="0.25">
      <c r="A410" s="13"/>
      <c r="B410">
        <v>406</v>
      </c>
      <c r="C410" s="52">
        <f t="shared" si="50"/>
        <v>4973.2</v>
      </c>
      <c r="D410" t="s">
        <v>15</v>
      </c>
      <c r="E410">
        <f>$G$3</f>
        <v>4.7999999999999996E-3</v>
      </c>
      <c r="F410" t="s">
        <v>7</v>
      </c>
      <c r="G410" s="42">
        <f t="shared" si="52"/>
        <v>23.871359999999996</v>
      </c>
      <c r="I410" s="42">
        <f t="shared" si="51"/>
        <v>28.467392000003155</v>
      </c>
      <c r="K410" s="12">
        <f t="shared" si="48"/>
        <v>26.04</v>
      </c>
      <c r="L410" s="12"/>
    </row>
    <row r="411" spans="1:12" x14ac:dyDescent="0.25">
      <c r="A411" s="13"/>
      <c r="B411">
        <v>407</v>
      </c>
      <c r="C411" s="52">
        <f t="shared" si="50"/>
        <v>4999.24</v>
      </c>
      <c r="D411" t="s">
        <v>15</v>
      </c>
      <c r="E411">
        <f t="shared" si="49"/>
        <v>4.7999999999999996E-3</v>
      </c>
      <c r="F411" t="s">
        <v>7</v>
      </c>
      <c r="G411" s="42">
        <f t="shared" si="52"/>
        <v>23.996351999999998</v>
      </c>
      <c r="I411" s="42">
        <f t="shared" si="51"/>
        <v>26.423744000003154</v>
      </c>
      <c r="K411" s="12">
        <f t="shared" si="48"/>
        <v>26.04</v>
      </c>
      <c r="L411" s="12"/>
    </row>
    <row r="412" spans="1:12" x14ac:dyDescent="0.25">
      <c r="A412" s="13"/>
      <c r="B412">
        <v>408</v>
      </c>
      <c r="C412" s="52">
        <f t="shared" si="50"/>
        <v>5025.28</v>
      </c>
      <c r="D412" t="s">
        <v>15</v>
      </c>
      <c r="E412">
        <f t="shared" si="49"/>
        <v>4.7999999999999996E-3</v>
      </c>
      <c r="F412" t="s">
        <v>7</v>
      </c>
      <c r="G412" s="42">
        <f t="shared" si="52"/>
        <v>24.121343999999997</v>
      </c>
      <c r="I412" s="42">
        <f t="shared" si="51"/>
        <v>24.505088000003152</v>
      </c>
      <c r="K412" s="12">
        <f t="shared" si="48"/>
        <v>17.36</v>
      </c>
      <c r="L412" s="12"/>
    </row>
    <row r="413" spans="1:12" x14ac:dyDescent="0.25">
      <c r="A413" s="13"/>
      <c r="B413">
        <v>409</v>
      </c>
      <c r="C413" s="52">
        <f t="shared" si="50"/>
        <v>5042.6399999999994</v>
      </c>
      <c r="D413" t="s">
        <v>15</v>
      </c>
      <c r="E413">
        <f t="shared" si="49"/>
        <v>4.7999999999999996E-3</v>
      </c>
      <c r="F413" t="s">
        <v>7</v>
      </c>
      <c r="G413" s="42">
        <f t="shared" si="52"/>
        <v>24.204671999999995</v>
      </c>
      <c r="I413" s="42">
        <f t="shared" si="51"/>
        <v>31.349760000003148</v>
      </c>
      <c r="K413" s="12">
        <f t="shared" si="48"/>
        <v>26.04</v>
      </c>
      <c r="L413" s="12"/>
    </row>
    <row r="414" spans="1:12" x14ac:dyDescent="0.25">
      <c r="A414" s="13"/>
      <c r="B414">
        <v>410</v>
      </c>
      <c r="C414" s="52">
        <f t="shared" si="50"/>
        <v>5068.6799999999994</v>
      </c>
      <c r="D414" t="s">
        <v>15</v>
      </c>
      <c r="E414">
        <f t="shared" si="49"/>
        <v>4.7999999999999996E-3</v>
      </c>
      <c r="F414" t="s">
        <v>7</v>
      </c>
      <c r="G414" s="42">
        <f t="shared" si="52"/>
        <v>24.329663999999994</v>
      </c>
      <c r="I414" s="42">
        <f t="shared" si="51"/>
        <v>29.639424000003142</v>
      </c>
      <c r="K414" s="12">
        <f t="shared" si="48"/>
        <v>26.04</v>
      </c>
      <c r="L414" s="12"/>
    </row>
    <row r="415" spans="1:12" x14ac:dyDescent="0.25">
      <c r="A415" s="13"/>
      <c r="B415">
        <v>411</v>
      </c>
      <c r="C415" s="52">
        <f t="shared" si="50"/>
        <v>5094.7199999999993</v>
      </c>
      <c r="D415" t="s">
        <v>15</v>
      </c>
      <c r="E415">
        <f t="shared" si="49"/>
        <v>4.7999999999999996E-3</v>
      </c>
      <c r="F415" t="s">
        <v>7</v>
      </c>
      <c r="G415" s="42">
        <f t="shared" si="52"/>
        <v>24.454655999999996</v>
      </c>
      <c r="I415" s="42">
        <f t="shared" si="51"/>
        <v>28.05408000000314</v>
      </c>
      <c r="K415" s="12">
        <f t="shared" si="48"/>
        <v>26.04</v>
      </c>
      <c r="L415" s="12"/>
    </row>
    <row r="416" spans="1:12" x14ac:dyDescent="0.25">
      <c r="A416" s="13"/>
      <c r="B416">
        <v>412</v>
      </c>
      <c r="C416" s="52">
        <f t="shared" si="50"/>
        <v>5120.7599999999993</v>
      </c>
      <c r="D416" t="s">
        <v>15</v>
      </c>
      <c r="E416">
        <f>$G$3</f>
        <v>4.7999999999999996E-3</v>
      </c>
      <c r="F416" t="s">
        <v>7</v>
      </c>
      <c r="G416" s="42">
        <f t="shared" si="52"/>
        <v>24.579647999999995</v>
      </c>
      <c r="I416" s="42">
        <f t="shared" si="51"/>
        <v>26.593728000003136</v>
      </c>
      <c r="K416" s="12">
        <f t="shared" si="48"/>
        <v>26.04</v>
      </c>
      <c r="L416" s="12"/>
    </row>
    <row r="417" spans="1:15" x14ac:dyDescent="0.25">
      <c r="A417" s="13"/>
      <c r="B417">
        <v>413</v>
      </c>
      <c r="C417" s="52">
        <f t="shared" si="50"/>
        <v>5146.7999999999993</v>
      </c>
      <c r="D417" t="s">
        <v>15</v>
      </c>
      <c r="E417">
        <f>$G$3</f>
        <v>4.7999999999999996E-3</v>
      </c>
      <c r="F417" t="s">
        <v>7</v>
      </c>
      <c r="G417" s="42">
        <f t="shared" si="52"/>
        <v>24.704639999999994</v>
      </c>
      <c r="I417" s="42">
        <f t="shared" si="51"/>
        <v>25.258368000003131</v>
      </c>
      <c r="K417" s="12">
        <f t="shared" si="48"/>
        <v>17.36</v>
      </c>
      <c r="L417" s="12"/>
    </row>
    <row r="418" spans="1:15" x14ac:dyDescent="0.25">
      <c r="A418" s="13"/>
      <c r="B418">
        <v>414</v>
      </c>
      <c r="C418" s="52">
        <f t="shared" si="50"/>
        <v>5164.1599999999989</v>
      </c>
      <c r="D418" t="s">
        <v>15</v>
      </c>
      <c r="E418">
        <f t="shared" ref="E418:E422" si="53">$G$2</f>
        <v>4.7999999999999996E-3</v>
      </c>
      <c r="F418" t="s">
        <v>7</v>
      </c>
      <c r="G418" s="42">
        <f t="shared" si="52"/>
        <v>24.787967999999992</v>
      </c>
      <c r="I418" s="42">
        <f t="shared" si="51"/>
        <v>32.686336000003124</v>
      </c>
      <c r="K418" s="12">
        <f t="shared" si="48"/>
        <v>26.04</v>
      </c>
      <c r="L418" s="12"/>
    </row>
    <row r="419" spans="1:15" x14ac:dyDescent="0.25">
      <c r="A419" s="13"/>
      <c r="B419">
        <v>415</v>
      </c>
      <c r="C419" s="52">
        <f t="shared" si="50"/>
        <v>5190.1999999999989</v>
      </c>
      <c r="D419" t="s">
        <v>15</v>
      </c>
      <c r="E419">
        <f t="shared" si="53"/>
        <v>4.7999999999999996E-3</v>
      </c>
      <c r="F419" t="s">
        <v>7</v>
      </c>
      <c r="G419" s="42">
        <f t="shared" si="52"/>
        <v>24.912959999999991</v>
      </c>
      <c r="I419" s="42">
        <f t="shared" si="51"/>
        <v>31.559296000003116</v>
      </c>
      <c r="K419" s="12">
        <f t="shared" si="48"/>
        <v>26.04</v>
      </c>
      <c r="L419" s="12"/>
    </row>
    <row r="420" spans="1:15" x14ac:dyDescent="0.25">
      <c r="A420" s="13"/>
      <c r="B420">
        <v>416</v>
      </c>
      <c r="C420" s="52">
        <f t="shared" si="50"/>
        <v>5216.2399999999989</v>
      </c>
      <c r="D420" t="s">
        <v>15</v>
      </c>
      <c r="E420">
        <f t="shared" si="53"/>
        <v>4.7999999999999996E-3</v>
      </c>
      <c r="F420" t="s">
        <v>7</v>
      </c>
      <c r="G420" s="42">
        <f t="shared" si="52"/>
        <v>25.037951999999994</v>
      </c>
      <c r="I420" s="42">
        <f t="shared" si="51"/>
        <v>30.55724800000311</v>
      </c>
      <c r="K420" s="12">
        <f t="shared" si="48"/>
        <v>26.04</v>
      </c>
      <c r="L420" s="12"/>
    </row>
    <row r="421" spans="1:15" x14ac:dyDescent="0.25">
      <c r="A421" s="13"/>
      <c r="B421">
        <v>417</v>
      </c>
      <c r="C421" s="52">
        <f t="shared" si="50"/>
        <v>5242.2799999999988</v>
      </c>
      <c r="D421" t="s">
        <v>15</v>
      </c>
      <c r="E421">
        <f t="shared" si="53"/>
        <v>4.7999999999999996E-3</v>
      </c>
      <c r="F421" t="s">
        <v>7</v>
      </c>
      <c r="G421" s="42">
        <f t="shared" si="52"/>
        <v>25.162943999999992</v>
      </c>
      <c r="I421" s="42">
        <f t="shared" si="51"/>
        <v>29.680192000003103</v>
      </c>
      <c r="K421" s="12">
        <f t="shared" si="48"/>
        <v>26.04</v>
      </c>
      <c r="L421" s="12"/>
    </row>
    <row r="422" spans="1:15" x14ac:dyDescent="0.25">
      <c r="A422" s="13"/>
      <c r="B422">
        <v>418</v>
      </c>
      <c r="C422" s="52">
        <f t="shared" si="50"/>
        <v>5268.3199999999988</v>
      </c>
      <c r="D422" t="s">
        <v>15</v>
      </c>
      <c r="E422">
        <f t="shared" si="53"/>
        <v>4.7999999999999996E-3</v>
      </c>
      <c r="F422" t="s">
        <v>7</v>
      </c>
      <c r="G422" s="42">
        <f t="shared" si="52"/>
        <v>25.287935999999991</v>
      </c>
      <c r="I422" s="42">
        <f t="shared" si="51"/>
        <v>28.928128000003095</v>
      </c>
      <c r="K422" s="12">
        <f t="shared" si="48"/>
        <v>26.04</v>
      </c>
      <c r="L422" s="12"/>
    </row>
    <row r="423" spans="1:15" x14ac:dyDescent="0.25">
      <c r="A423" s="13"/>
      <c r="B423">
        <v>419</v>
      </c>
      <c r="C423" s="52">
        <f t="shared" si="50"/>
        <v>5294.3599999999988</v>
      </c>
      <c r="D423" t="s">
        <v>15</v>
      </c>
      <c r="E423">
        <f>$G$3</f>
        <v>4.7999999999999996E-3</v>
      </c>
      <c r="F423" t="s">
        <v>7</v>
      </c>
      <c r="G423" s="42">
        <f t="shared" si="52"/>
        <v>25.41292799999999</v>
      </c>
      <c r="I423" s="42">
        <f t="shared" si="51"/>
        <v>28.301056000003086</v>
      </c>
      <c r="K423" s="12">
        <f t="shared" si="48"/>
        <v>26.04</v>
      </c>
      <c r="L423" s="12"/>
    </row>
    <row r="424" spans="1:15" x14ac:dyDescent="0.25">
      <c r="A424" s="13"/>
      <c r="B424" s="1">
        <v>420</v>
      </c>
      <c r="C424" s="52">
        <f t="shared" si="50"/>
        <v>5320.3999999999987</v>
      </c>
      <c r="D424" s="1" t="s">
        <v>15</v>
      </c>
      <c r="E424" s="1">
        <f>$G$3</f>
        <v>4.7999999999999996E-3</v>
      </c>
      <c r="F424" s="1" t="s">
        <v>7</v>
      </c>
      <c r="G424" s="42">
        <f t="shared" si="52"/>
        <v>25.537919999999993</v>
      </c>
      <c r="H424" s="1"/>
      <c r="I424" s="42">
        <f t="shared" si="51"/>
        <v>27.79897600000308</v>
      </c>
      <c r="J424" s="1"/>
      <c r="K424" s="14">
        <f t="shared" si="48"/>
        <v>26.04</v>
      </c>
      <c r="L424" s="14"/>
      <c r="M424" s="1"/>
      <c r="N424" s="1"/>
      <c r="O424" t="s">
        <v>29</v>
      </c>
    </row>
  </sheetData>
  <mergeCells count="1">
    <mergeCell ref="L1:N1"/>
  </mergeCells>
  <hyperlinks>
    <hyperlink ref="Q2" r:id="rId1"/>
  </hyperlinks>
  <pageMargins left="0.75" right="0.75" top="1" bottom="1" header="0.5" footer="0.5"/>
  <pageSetup orientation="portrait" horizontalDpi="4294967292" verticalDpi="4294967292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84"/>
  <sheetViews>
    <sheetView zoomScale="80" zoomScaleNormal="80" workbookViewId="0">
      <pane ySplit="4" topLeftCell="A5" activePane="bottomLeft" state="frozen"/>
      <selection pane="bottomLeft" activeCell="Q3" sqref="Q3"/>
    </sheetView>
  </sheetViews>
  <sheetFormatPr defaultColWidth="11" defaultRowHeight="15.75" x14ac:dyDescent="0.25"/>
  <cols>
    <col min="2" max="2" width="10.625" customWidth="1"/>
    <col min="3" max="3" width="14.125" bestFit="1" customWidth="1"/>
    <col min="4" max="4" width="2.125" customWidth="1"/>
    <col min="5" max="5" width="8.625" customWidth="1"/>
    <col min="6" max="6" width="1.875" bestFit="1" customWidth="1"/>
    <col min="7" max="7" width="12.625" bestFit="1" customWidth="1"/>
    <col min="8" max="8" width="3.875" customWidth="1"/>
    <col min="9" max="9" width="13" bestFit="1" customWidth="1"/>
    <col min="10" max="10" width="1.5" bestFit="1" customWidth="1"/>
    <col min="11" max="11" width="14.875" customWidth="1"/>
    <col min="12" max="12" width="12.625" bestFit="1" customWidth="1"/>
    <col min="15" max="15" width="8.875" bestFit="1" customWidth="1"/>
    <col min="16" max="16" width="14.125" customWidth="1"/>
    <col min="17" max="17" width="16.375" bestFit="1" customWidth="1"/>
    <col min="18" max="18" width="8.875" customWidth="1"/>
    <col min="19" max="19" width="6.375" customWidth="1"/>
    <col min="20" max="20" width="8.125" customWidth="1"/>
    <col min="21" max="21" width="19.625" customWidth="1"/>
    <col min="22" max="22" width="1.5" customWidth="1"/>
  </cols>
  <sheetData>
    <row r="1" spans="1:26" ht="28.5" customHeight="1" x14ac:dyDescent="0.4">
      <c r="B1" s="30" t="s">
        <v>38</v>
      </c>
      <c r="C1" s="31"/>
      <c r="D1" s="31"/>
      <c r="E1" s="31"/>
      <c r="F1" s="31"/>
      <c r="G1" s="31"/>
      <c r="H1" s="31"/>
      <c r="I1" s="31"/>
      <c r="J1" s="31"/>
      <c r="K1" s="31"/>
      <c r="L1" s="78" t="s">
        <v>50</v>
      </c>
      <c r="M1" s="78"/>
      <c r="N1" s="78"/>
      <c r="Q1" s="25" t="s">
        <v>39</v>
      </c>
      <c r="R1" s="25"/>
      <c r="S1" s="25"/>
      <c r="T1" s="26"/>
      <c r="V1" s="55"/>
      <c r="W1" s="55"/>
      <c r="X1" s="55"/>
      <c r="Y1" s="55"/>
      <c r="Z1" s="55"/>
    </row>
    <row r="2" spans="1:26" x14ac:dyDescent="0.25">
      <c r="B2" s="10" t="s">
        <v>34</v>
      </c>
      <c r="C2" s="7"/>
      <c r="E2" t="s">
        <v>37</v>
      </c>
      <c r="G2" s="25">
        <v>4.1999999999999997E-3</v>
      </c>
      <c r="K2" s="9" t="s">
        <v>0</v>
      </c>
      <c r="L2" s="8">
        <v>1</v>
      </c>
      <c r="M2" s="2" t="s">
        <v>1</v>
      </c>
      <c r="N2" s="25">
        <v>18</v>
      </c>
      <c r="Q2" s="27" t="s">
        <v>55</v>
      </c>
      <c r="R2" s="25"/>
      <c r="S2" s="25"/>
      <c r="T2" s="25"/>
    </row>
    <row r="3" spans="1:26" ht="33.75" x14ac:dyDescent="0.4">
      <c r="B3" s="5" t="s">
        <v>2</v>
      </c>
      <c r="C3" s="32">
        <v>200</v>
      </c>
      <c r="G3" s="65">
        <v>4.1999999999999997E-3</v>
      </c>
      <c r="K3" s="6" t="s">
        <v>3</v>
      </c>
      <c r="L3">
        <v>8.68</v>
      </c>
      <c r="M3" s="25">
        <v>8.68</v>
      </c>
      <c r="U3" s="67"/>
      <c r="V3" s="66"/>
      <c r="W3" s="66"/>
      <c r="X3" s="56"/>
      <c r="Z3" s="56"/>
    </row>
    <row r="4" spans="1:26" ht="33.75" x14ac:dyDescent="0.4">
      <c r="B4" s="3" t="s">
        <v>4</v>
      </c>
      <c r="C4" s="4" t="s">
        <v>35</v>
      </c>
      <c r="D4" s="3" t="s">
        <v>5</v>
      </c>
      <c r="E4" s="4" t="s">
        <v>6</v>
      </c>
      <c r="F4" s="3" t="s">
        <v>7</v>
      </c>
      <c r="G4" s="4" t="s">
        <v>36</v>
      </c>
      <c r="H4" s="3"/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P4" s="3" t="s">
        <v>14</v>
      </c>
      <c r="R4" s="72" t="s">
        <v>49</v>
      </c>
      <c r="S4" s="73"/>
      <c r="T4" s="73"/>
      <c r="U4" s="74"/>
      <c r="V4" s="56"/>
      <c r="W4" s="56"/>
      <c r="X4" s="56"/>
      <c r="Z4" s="56"/>
    </row>
    <row r="5" spans="1:26" x14ac:dyDescent="0.25">
      <c r="A5" s="35"/>
      <c r="B5" s="36">
        <v>1</v>
      </c>
      <c r="C5" s="47">
        <f>C3</f>
        <v>200</v>
      </c>
      <c r="D5" s="36" t="s">
        <v>15</v>
      </c>
      <c r="E5" s="36">
        <f>$G$2</f>
        <v>4.1999999999999997E-3</v>
      </c>
      <c r="F5" s="36" t="s">
        <v>7</v>
      </c>
      <c r="G5" s="43">
        <f t="shared" ref="G5:G36" si="0">(C5*E5)</f>
        <v>0.84</v>
      </c>
      <c r="H5" s="36"/>
      <c r="I5" s="43">
        <f>G5</f>
        <v>0.84</v>
      </c>
      <c r="J5" s="36" t="s">
        <v>9</v>
      </c>
      <c r="K5" s="37">
        <f t="shared" ref="K5:K68" si="1">INT(I5/M$3)*M$3</f>
        <v>0</v>
      </c>
      <c r="L5" s="37"/>
      <c r="M5" s="36"/>
      <c r="N5" s="75">
        <f>+C3*0.2</f>
        <v>40</v>
      </c>
      <c r="O5" s="23"/>
    </row>
    <row r="6" spans="1:26" x14ac:dyDescent="0.25">
      <c r="A6" s="38"/>
      <c r="B6" s="39">
        <v>2</v>
      </c>
      <c r="C6" s="48">
        <f t="shared" ref="C6:C69" si="2">C5+K5+N5</f>
        <v>240</v>
      </c>
      <c r="D6" s="39" t="s">
        <v>15</v>
      </c>
      <c r="E6" s="39">
        <f>$G$2</f>
        <v>4.1999999999999997E-3</v>
      </c>
      <c r="F6" s="39" t="s">
        <v>7</v>
      </c>
      <c r="G6" s="44">
        <f t="shared" si="0"/>
        <v>1.008</v>
      </c>
      <c r="H6" s="39"/>
      <c r="I6" s="44">
        <f t="shared" ref="I6:I69" si="3">(I5-K5)+G6-M5</f>
        <v>1.8479999999999999</v>
      </c>
      <c r="J6" s="39" t="s">
        <v>9</v>
      </c>
      <c r="K6" s="40">
        <f t="shared" si="1"/>
        <v>0</v>
      </c>
      <c r="L6" s="40"/>
      <c r="M6" s="39"/>
      <c r="N6" s="41"/>
      <c r="O6" s="23"/>
      <c r="P6" s="11"/>
      <c r="Q6" s="23"/>
      <c r="R6" s="23"/>
    </row>
    <row r="7" spans="1:26" x14ac:dyDescent="0.25">
      <c r="A7" s="38"/>
      <c r="B7" s="39">
        <v>3</v>
      </c>
      <c r="C7" s="48">
        <f t="shared" si="2"/>
        <v>240</v>
      </c>
      <c r="D7" s="39" t="s">
        <v>15</v>
      </c>
      <c r="E7" s="39">
        <f>$G$2</f>
        <v>4.1999999999999997E-3</v>
      </c>
      <c r="F7" s="39" t="s">
        <v>7</v>
      </c>
      <c r="G7" s="44">
        <f t="shared" si="0"/>
        <v>1.008</v>
      </c>
      <c r="H7" s="39"/>
      <c r="I7" s="44">
        <f t="shared" si="3"/>
        <v>2.8559999999999999</v>
      </c>
      <c r="J7" s="39" t="s">
        <v>9</v>
      </c>
      <c r="K7" s="40">
        <f t="shared" si="1"/>
        <v>0</v>
      </c>
      <c r="L7" s="40"/>
      <c r="M7" s="39"/>
      <c r="N7" s="41"/>
      <c r="O7" s="23"/>
    </row>
    <row r="8" spans="1:26" x14ac:dyDescent="0.25">
      <c r="A8" s="38"/>
      <c r="B8" s="39">
        <v>4</v>
      </c>
      <c r="C8" s="48">
        <f t="shared" si="2"/>
        <v>240</v>
      </c>
      <c r="D8" s="39" t="s">
        <v>15</v>
      </c>
      <c r="E8" s="39">
        <f>$G$2</f>
        <v>4.1999999999999997E-3</v>
      </c>
      <c r="F8" s="39" t="s">
        <v>7</v>
      </c>
      <c r="G8" s="44">
        <f t="shared" si="0"/>
        <v>1.008</v>
      </c>
      <c r="H8" s="39"/>
      <c r="I8" s="44">
        <f t="shared" si="3"/>
        <v>3.8639999999999999</v>
      </c>
      <c r="J8" s="39" t="s">
        <v>9</v>
      </c>
      <c r="K8" s="40">
        <f t="shared" si="1"/>
        <v>0</v>
      </c>
      <c r="L8" s="40"/>
      <c r="M8" s="39"/>
      <c r="N8" s="41"/>
      <c r="O8" s="23"/>
      <c r="U8" s="34"/>
    </row>
    <row r="9" spans="1:26" x14ac:dyDescent="0.25">
      <c r="A9" s="38"/>
      <c r="B9" s="39">
        <v>5</v>
      </c>
      <c r="C9" s="48">
        <f t="shared" si="2"/>
        <v>240</v>
      </c>
      <c r="D9" s="39" t="s">
        <v>15</v>
      </c>
      <c r="E9" s="39">
        <f>$G$2</f>
        <v>4.1999999999999997E-3</v>
      </c>
      <c r="F9" s="39" t="s">
        <v>7</v>
      </c>
      <c r="G9" s="44">
        <f t="shared" si="0"/>
        <v>1.008</v>
      </c>
      <c r="H9" s="39"/>
      <c r="I9" s="44">
        <f t="shared" si="3"/>
        <v>4.8719999999999999</v>
      </c>
      <c r="J9" s="39" t="s">
        <v>9</v>
      </c>
      <c r="K9" s="40">
        <f t="shared" si="1"/>
        <v>0</v>
      </c>
      <c r="L9" s="40"/>
      <c r="M9" s="39"/>
      <c r="N9" s="41"/>
      <c r="O9" s="23"/>
      <c r="U9" s="34"/>
    </row>
    <row r="10" spans="1:26" x14ac:dyDescent="0.25">
      <c r="A10" s="38"/>
      <c r="B10" s="39">
        <v>6</v>
      </c>
      <c r="C10" s="48">
        <f t="shared" si="2"/>
        <v>240</v>
      </c>
      <c r="D10" s="39" t="s">
        <v>15</v>
      </c>
      <c r="E10" s="39">
        <f>$G$3</f>
        <v>4.1999999999999997E-3</v>
      </c>
      <c r="F10" s="39" t="s">
        <v>7</v>
      </c>
      <c r="G10" s="44">
        <f t="shared" si="0"/>
        <v>1.008</v>
      </c>
      <c r="H10" s="39"/>
      <c r="I10" s="44">
        <f t="shared" si="3"/>
        <v>5.88</v>
      </c>
      <c r="J10" s="39" t="s">
        <v>9</v>
      </c>
      <c r="K10" s="40">
        <f t="shared" si="1"/>
        <v>0</v>
      </c>
      <c r="L10" s="40"/>
      <c r="M10" s="39"/>
      <c r="N10" s="41"/>
      <c r="O10" s="23"/>
      <c r="U10" s="34"/>
    </row>
    <row r="11" spans="1:26" x14ac:dyDescent="0.25">
      <c r="A11" s="38"/>
      <c r="B11" s="39">
        <v>7</v>
      </c>
      <c r="C11" s="48">
        <f t="shared" si="2"/>
        <v>240</v>
      </c>
      <c r="D11" s="39" t="s">
        <v>15</v>
      </c>
      <c r="E11" s="57">
        <f>$G$3</f>
        <v>4.1999999999999997E-3</v>
      </c>
      <c r="F11" s="39" t="s">
        <v>7</v>
      </c>
      <c r="G11" s="44">
        <f t="shared" si="0"/>
        <v>1.008</v>
      </c>
      <c r="H11" s="39"/>
      <c r="I11" s="44">
        <f t="shared" si="3"/>
        <v>6.8879999999999999</v>
      </c>
      <c r="J11" s="39" t="s">
        <v>9</v>
      </c>
      <c r="K11" s="40">
        <f t="shared" si="1"/>
        <v>0</v>
      </c>
      <c r="L11" s="40"/>
      <c r="M11" s="39"/>
      <c r="N11" s="41"/>
      <c r="O11" s="23"/>
      <c r="U11" s="34"/>
    </row>
    <row r="12" spans="1:26" x14ac:dyDescent="0.25">
      <c r="A12" s="38"/>
      <c r="B12" s="39">
        <v>8</v>
      </c>
      <c r="C12" s="48">
        <f t="shared" si="2"/>
        <v>240</v>
      </c>
      <c r="D12" s="39" t="s">
        <v>15</v>
      </c>
      <c r="E12" s="57">
        <f>$G$2</f>
        <v>4.1999999999999997E-3</v>
      </c>
      <c r="F12" s="39" t="s">
        <v>7</v>
      </c>
      <c r="G12" s="44">
        <f t="shared" si="0"/>
        <v>1.008</v>
      </c>
      <c r="H12" s="39"/>
      <c r="I12" s="44">
        <f t="shared" si="3"/>
        <v>7.8959999999999999</v>
      </c>
      <c r="J12" s="39" t="s">
        <v>9</v>
      </c>
      <c r="K12" s="40">
        <f t="shared" si="1"/>
        <v>0</v>
      </c>
      <c r="L12" s="40"/>
      <c r="M12" s="39"/>
      <c r="N12" s="41"/>
      <c r="O12" s="23"/>
      <c r="U12" s="34"/>
    </row>
    <row r="13" spans="1:26" x14ac:dyDescent="0.25">
      <c r="A13" s="38"/>
      <c r="B13" s="39">
        <v>9</v>
      </c>
      <c r="C13" s="48">
        <f t="shared" si="2"/>
        <v>240</v>
      </c>
      <c r="D13" s="39" t="s">
        <v>15</v>
      </c>
      <c r="E13" s="57">
        <f>$G$2</f>
        <v>4.1999999999999997E-3</v>
      </c>
      <c r="F13" s="39" t="s">
        <v>7</v>
      </c>
      <c r="G13" s="44">
        <f t="shared" si="0"/>
        <v>1.008</v>
      </c>
      <c r="H13" s="39"/>
      <c r="I13" s="44">
        <f t="shared" si="3"/>
        <v>8.9039999999999999</v>
      </c>
      <c r="J13" s="39" t="s">
        <v>9</v>
      </c>
      <c r="K13" s="40">
        <f t="shared" si="1"/>
        <v>8.68</v>
      </c>
      <c r="L13" s="40"/>
      <c r="M13" s="39"/>
      <c r="N13" s="41"/>
      <c r="O13" s="23"/>
      <c r="U13" s="34"/>
    </row>
    <row r="14" spans="1:26" x14ac:dyDescent="0.25">
      <c r="A14" s="38"/>
      <c r="B14" s="39">
        <v>10</v>
      </c>
      <c r="C14" s="48">
        <f t="shared" si="2"/>
        <v>248.68</v>
      </c>
      <c r="D14" s="39" t="s">
        <v>15</v>
      </c>
      <c r="E14" s="57">
        <f>$G$2</f>
        <v>4.1999999999999997E-3</v>
      </c>
      <c r="F14" s="39" t="s">
        <v>7</v>
      </c>
      <c r="G14" s="44">
        <f t="shared" si="0"/>
        <v>1.0444560000000001</v>
      </c>
      <c r="H14" s="39"/>
      <c r="I14" s="44">
        <f t="shared" si="3"/>
        <v>1.2684560000000002</v>
      </c>
      <c r="J14" s="39" t="s">
        <v>9</v>
      </c>
      <c r="K14" s="40">
        <f t="shared" si="1"/>
        <v>0</v>
      </c>
      <c r="L14" s="40"/>
      <c r="M14" s="39"/>
      <c r="N14" s="41"/>
      <c r="O14" s="23"/>
      <c r="U14" s="34"/>
    </row>
    <row r="15" spans="1:26" x14ac:dyDescent="0.25">
      <c r="A15" s="38"/>
      <c r="B15" s="39">
        <v>11</v>
      </c>
      <c r="C15" s="48">
        <f t="shared" si="2"/>
        <v>248.68</v>
      </c>
      <c r="D15" s="39" t="s">
        <v>15</v>
      </c>
      <c r="E15" s="57">
        <f>$G$2</f>
        <v>4.1999999999999997E-3</v>
      </c>
      <c r="F15" s="39" t="s">
        <v>7</v>
      </c>
      <c r="G15" s="44">
        <f t="shared" si="0"/>
        <v>1.0444560000000001</v>
      </c>
      <c r="H15" s="39"/>
      <c r="I15" s="44">
        <f t="shared" si="3"/>
        <v>2.3129120000000003</v>
      </c>
      <c r="J15" s="39" t="s">
        <v>9</v>
      </c>
      <c r="K15" s="40">
        <f t="shared" si="1"/>
        <v>0</v>
      </c>
      <c r="L15" s="40"/>
      <c r="M15" s="39"/>
      <c r="N15" s="41"/>
      <c r="O15" s="23"/>
      <c r="U15" s="34"/>
    </row>
    <row r="16" spans="1:26" x14ac:dyDescent="0.25">
      <c r="A16" s="38"/>
      <c r="B16" s="39">
        <v>12</v>
      </c>
      <c r="C16" s="48">
        <f t="shared" si="2"/>
        <v>248.68</v>
      </c>
      <c r="D16" s="39" t="s">
        <v>15</v>
      </c>
      <c r="E16" s="57">
        <f>$G$2</f>
        <v>4.1999999999999997E-3</v>
      </c>
      <c r="F16" s="39" t="s">
        <v>7</v>
      </c>
      <c r="G16" s="44">
        <f t="shared" si="0"/>
        <v>1.0444560000000001</v>
      </c>
      <c r="H16" s="39"/>
      <c r="I16" s="44">
        <f t="shared" si="3"/>
        <v>3.3573680000000001</v>
      </c>
      <c r="J16" s="39" t="s">
        <v>9</v>
      </c>
      <c r="K16" s="40">
        <f t="shared" si="1"/>
        <v>0</v>
      </c>
      <c r="L16" s="40"/>
      <c r="M16" s="39"/>
      <c r="N16" s="41"/>
      <c r="O16" s="23"/>
      <c r="U16" s="34"/>
    </row>
    <row r="17" spans="1:26" x14ac:dyDescent="0.25">
      <c r="A17" s="38"/>
      <c r="B17" s="39">
        <v>13</v>
      </c>
      <c r="C17" s="48">
        <f t="shared" si="2"/>
        <v>248.68</v>
      </c>
      <c r="D17" s="39" t="s">
        <v>15</v>
      </c>
      <c r="E17" s="57">
        <f>$G$3</f>
        <v>4.1999999999999997E-3</v>
      </c>
      <c r="F17" s="39" t="s">
        <v>7</v>
      </c>
      <c r="G17" s="44">
        <f t="shared" si="0"/>
        <v>1.0444560000000001</v>
      </c>
      <c r="H17" s="39"/>
      <c r="I17" s="44">
        <f t="shared" si="3"/>
        <v>4.4018240000000004</v>
      </c>
      <c r="J17" s="39"/>
      <c r="K17" s="40">
        <f t="shared" si="1"/>
        <v>0</v>
      </c>
      <c r="L17" s="40"/>
      <c r="M17" s="39"/>
      <c r="N17" s="41"/>
      <c r="O17" s="24"/>
      <c r="U17" s="34"/>
    </row>
    <row r="18" spans="1:26" x14ac:dyDescent="0.25">
      <c r="A18" s="38"/>
      <c r="B18" s="39">
        <v>14</v>
      </c>
      <c r="C18" s="48">
        <f t="shared" si="2"/>
        <v>248.68</v>
      </c>
      <c r="D18" s="39" t="s">
        <v>15</v>
      </c>
      <c r="E18" s="57">
        <f>$G$3</f>
        <v>4.1999999999999997E-3</v>
      </c>
      <c r="F18" s="39" t="s">
        <v>7</v>
      </c>
      <c r="G18" s="44">
        <f t="shared" si="0"/>
        <v>1.0444560000000001</v>
      </c>
      <c r="H18" s="39"/>
      <c r="I18" s="44">
        <f t="shared" si="3"/>
        <v>5.4462800000000007</v>
      </c>
      <c r="J18" s="39"/>
      <c r="K18" s="40">
        <f t="shared" si="1"/>
        <v>0</v>
      </c>
      <c r="L18" s="40"/>
      <c r="M18" s="39"/>
      <c r="N18" s="41"/>
      <c r="O18" s="24"/>
      <c r="U18" s="34"/>
    </row>
    <row r="19" spans="1:26" x14ac:dyDescent="0.25">
      <c r="A19" s="38"/>
      <c r="B19" s="39">
        <v>15</v>
      </c>
      <c r="C19" s="48">
        <f t="shared" si="2"/>
        <v>248.68</v>
      </c>
      <c r="D19" s="39" t="s">
        <v>15</v>
      </c>
      <c r="E19" s="57">
        <f>$G$2</f>
        <v>4.1999999999999997E-3</v>
      </c>
      <c r="F19" s="39" t="s">
        <v>7</v>
      </c>
      <c r="G19" s="44">
        <f t="shared" si="0"/>
        <v>1.0444560000000001</v>
      </c>
      <c r="H19" s="39"/>
      <c r="I19" s="44">
        <f t="shared" si="3"/>
        <v>6.4907360000000009</v>
      </c>
      <c r="J19" s="39"/>
      <c r="K19" s="40">
        <f t="shared" si="1"/>
        <v>0</v>
      </c>
      <c r="L19" s="40"/>
      <c r="M19" s="39"/>
      <c r="N19" s="41"/>
      <c r="O19" s="23"/>
      <c r="U19" s="34"/>
    </row>
    <row r="20" spans="1:26" x14ac:dyDescent="0.25">
      <c r="A20" s="38"/>
      <c r="B20" s="39">
        <v>16</v>
      </c>
      <c r="C20" s="48">
        <f t="shared" si="2"/>
        <v>248.68</v>
      </c>
      <c r="D20" s="39" t="s">
        <v>15</v>
      </c>
      <c r="E20" s="57">
        <f>$G$2</f>
        <v>4.1999999999999997E-3</v>
      </c>
      <c r="F20" s="39" t="s">
        <v>7</v>
      </c>
      <c r="G20" s="44">
        <f t="shared" si="0"/>
        <v>1.0444560000000001</v>
      </c>
      <c r="H20" s="39"/>
      <c r="I20" s="44">
        <f t="shared" si="3"/>
        <v>7.5351920000000012</v>
      </c>
      <c r="J20" s="39"/>
      <c r="K20" s="40">
        <f t="shared" si="1"/>
        <v>0</v>
      </c>
      <c r="L20" s="40"/>
      <c r="M20" s="39"/>
      <c r="N20" s="41"/>
      <c r="O20" s="23"/>
      <c r="U20" s="34"/>
    </row>
    <row r="21" spans="1:26" x14ac:dyDescent="0.25">
      <c r="A21" s="38"/>
      <c r="B21" s="39">
        <v>17</v>
      </c>
      <c r="C21" s="48">
        <f t="shared" si="2"/>
        <v>248.68</v>
      </c>
      <c r="D21" s="39" t="s">
        <v>15</v>
      </c>
      <c r="E21" s="57">
        <f>$G$2</f>
        <v>4.1999999999999997E-3</v>
      </c>
      <c r="F21" s="39" t="s">
        <v>7</v>
      </c>
      <c r="G21" s="44">
        <f t="shared" si="0"/>
        <v>1.0444560000000001</v>
      </c>
      <c r="H21" s="39"/>
      <c r="I21" s="44">
        <f t="shared" si="3"/>
        <v>8.5796480000000006</v>
      </c>
      <c r="J21" s="39"/>
      <c r="K21" s="40">
        <f t="shared" si="1"/>
        <v>0</v>
      </c>
      <c r="L21" s="40"/>
      <c r="M21" s="39"/>
      <c r="N21" s="41"/>
      <c r="O21" s="28"/>
      <c r="U21" s="34"/>
    </row>
    <row r="22" spans="1:26" x14ac:dyDescent="0.25">
      <c r="A22" s="38"/>
      <c r="B22" s="39">
        <v>18</v>
      </c>
      <c r="C22" s="48">
        <f t="shared" si="2"/>
        <v>248.68</v>
      </c>
      <c r="D22" s="39" t="s">
        <v>15</v>
      </c>
      <c r="E22" s="57">
        <f>$G$2</f>
        <v>4.1999999999999997E-3</v>
      </c>
      <c r="F22" s="39" t="s">
        <v>7</v>
      </c>
      <c r="G22" s="44">
        <f t="shared" si="0"/>
        <v>1.0444560000000001</v>
      </c>
      <c r="H22" s="39"/>
      <c r="I22" s="44">
        <f t="shared" si="3"/>
        <v>9.6241040000000009</v>
      </c>
      <c r="J22" s="39"/>
      <c r="K22" s="40">
        <f t="shared" si="1"/>
        <v>8.68</v>
      </c>
      <c r="L22" s="40"/>
      <c r="M22" s="39"/>
      <c r="N22" s="41"/>
      <c r="O22" s="29"/>
      <c r="U22" s="34"/>
    </row>
    <row r="23" spans="1:26" x14ac:dyDescent="0.25">
      <c r="A23" s="38"/>
      <c r="B23" s="39">
        <v>19</v>
      </c>
      <c r="C23" s="48">
        <f t="shared" si="2"/>
        <v>257.36</v>
      </c>
      <c r="D23" s="39" t="s">
        <v>15</v>
      </c>
      <c r="E23" s="57">
        <f>$G$2</f>
        <v>4.1999999999999997E-3</v>
      </c>
      <c r="F23" s="39" t="s">
        <v>7</v>
      </c>
      <c r="G23" s="44">
        <f t="shared" si="0"/>
        <v>1.0809120000000001</v>
      </c>
      <c r="H23" s="39"/>
      <c r="I23" s="44">
        <f t="shared" si="3"/>
        <v>2.0250160000000013</v>
      </c>
      <c r="J23" s="39"/>
      <c r="K23" s="40">
        <f t="shared" si="1"/>
        <v>0</v>
      </c>
      <c r="L23" s="40"/>
      <c r="M23" s="39"/>
      <c r="N23" s="41"/>
      <c r="O23" s="29"/>
      <c r="R23" s="68" t="s">
        <v>47</v>
      </c>
      <c r="U23" s="69" t="s">
        <v>41</v>
      </c>
      <c r="W23" s="68" t="s">
        <v>43</v>
      </c>
      <c r="Y23" s="68" t="s">
        <v>45</v>
      </c>
    </row>
    <row r="24" spans="1:26" x14ac:dyDescent="0.25">
      <c r="A24" s="38"/>
      <c r="B24" s="39">
        <v>20</v>
      </c>
      <c r="C24" s="48">
        <f t="shared" si="2"/>
        <v>257.36</v>
      </c>
      <c r="D24" s="39" t="s">
        <v>15</v>
      </c>
      <c r="E24" s="57">
        <f>$G$3</f>
        <v>4.1999999999999997E-3</v>
      </c>
      <c r="F24" s="39" t="s">
        <v>7</v>
      </c>
      <c r="G24" s="44">
        <f t="shared" si="0"/>
        <v>1.0809120000000001</v>
      </c>
      <c r="H24" s="39"/>
      <c r="I24" s="44">
        <f t="shared" si="3"/>
        <v>3.1059280000000014</v>
      </c>
      <c r="J24" s="39"/>
      <c r="K24" s="40">
        <f t="shared" si="1"/>
        <v>0</v>
      </c>
      <c r="L24" s="40"/>
      <c r="M24" s="39"/>
      <c r="N24" s="41"/>
      <c r="O24" s="24"/>
      <c r="R24" s="68" t="s">
        <v>40</v>
      </c>
      <c r="U24" s="69" t="s">
        <v>42</v>
      </c>
      <c r="W24" s="69" t="s">
        <v>44</v>
      </c>
      <c r="Y24" s="69" t="s">
        <v>46</v>
      </c>
    </row>
    <row r="25" spans="1:26" x14ac:dyDescent="0.25">
      <c r="A25" s="19"/>
      <c r="B25">
        <v>21</v>
      </c>
      <c r="C25" s="49">
        <f t="shared" si="2"/>
        <v>257.36</v>
      </c>
      <c r="D25" t="s">
        <v>15</v>
      </c>
      <c r="E25" s="57">
        <f>$G$3</f>
        <v>4.1999999999999997E-3</v>
      </c>
      <c r="F25" t="s">
        <v>7</v>
      </c>
      <c r="G25" s="42">
        <f t="shared" si="0"/>
        <v>1.0809120000000001</v>
      </c>
      <c r="I25" s="42">
        <f t="shared" si="3"/>
        <v>4.1868400000000019</v>
      </c>
      <c r="K25" s="12">
        <f t="shared" si="1"/>
        <v>0</v>
      </c>
      <c r="L25" s="12"/>
      <c r="N25" s="20"/>
      <c r="O25" s="24"/>
      <c r="R25" s="70">
        <v>3.7000000000000002E-3</v>
      </c>
      <c r="S25" s="70"/>
      <c r="T25" s="70"/>
      <c r="U25" s="71">
        <v>4.1999999999999997E-3</v>
      </c>
      <c r="V25" s="70"/>
      <c r="W25" s="70">
        <v>4.7999999999999996E-3</v>
      </c>
      <c r="X25" s="70"/>
      <c r="Y25" s="70">
        <v>5.4999999999999997E-3</v>
      </c>
      <c r="Z25" s="70"/>
    </row>
    <row r="26" spans="1:26" x14ac:dyDescent="0.25">
      <c r="A26" s="19"/>
      <c r="B26">
        <v>22</v>
      </c>
      <c r="C26" s="49">
        <f t="shared" si="2"/>
        <v>257.36</v>
      </c>
      <c r="D26" t="s">
        <v>15</v>
      </c>
      <c r="E26" s="57">
        <f>$G$2</f>
        <v>4.1999999999999997E-3</v>
      </c>
      <c r="F26" t="s">
        <v>7</v>
      </c>
      <c r="G26" s="42">
        <f t="shared" si="0"/>
        <v>1.0809120000000001</v>
      </c>
      <c r="I26" s="42">
        <f t="shared" si="3"/>
        <v>5.2677520000000015</v>
      </c>
      <c r="K26" s="12">
        <f t="shared" si="1"/>
        <v>0</v>
      </c>
      <c r="L26" s="12"/>
      <c r="N26" s="20"/>
      <c r="U26" s="34"/>
    </row>
    <row r="27" spans="1:26" x14ac:dyDescent="0.25">
      <c r="A27" s="19"/>
      <c r="B27">
        <v>23</v>
      </c>
      <c r="C27" s="49">
        <f t="shared" si="2"/>
        <v>257.36</v>
      </c>
      <c r="D27" t="s">
        <v>15</v>
      </c>
      <c r="E27" s="39">
        <f>$G$2</f>
        <v>4.1999999999999997E-3</v>
      </c>
      <c r="F27" t="s">
        <v>7</v>
      </c>
      <c r="G27" s="42">
        <f t="shared" si="0"/>
        <v>1.0809120000000001</v>
      </c>
      <c r="I27" s="42">
        <f t="shared" si="3"/>
        <v>6.3486640000000012</v>
      </c>
      <c r="K27" s="12">
        <f t="shared" si="1"/>
        <v>0</v>
      </c>
      <c r="L27" s="12"/>
      <c r="N27" s="20"/>
      <c r="U27" s="34"/>
    </row>
    <row r="28" spans="1:26" x14ac:dyDescent="0.25">
      <c r="A28" s="19"/>
      <c r="B28">
        <v>24</v>
      </c>
      <c r="C28" s="49">
        <f t="shared" si="2"/>
        <v>257.36</v>
      </c>
      <c r="D28" t="s">
        <v>15</v>
      </c>
      <c r="E28" s="39">
        <f>$G$2</f>
        <v>4.1999999999999997E-3</v>
      </c>
      <c r="F28" t="s">
        <v>7</v>
      </c>
      <c r="G28" s="42">
        <f t="shared" si="0"/>
        <v>1.0809120000000001</v>
      </c>
      <c r="I28" s="42">
        <f t="shared" si="3"/>
        <v>7.4295760000000008</v>
      </c>
      <c r="K28" s="12">
        <f t="shared" si="1"/>
        <v>0</v>
      </c>
      <c r="L28" s="12"/>
      <c r="N28" s="20"/>
      <c r="U28" s="34"/>
    </row>
    <row r="29" spans="1:26" x14ac:dyDescent="0.25">
      <c r="A29" s="19"/>
      <c r="B29">
        <v>25</v>
      </c>
      <c r="C29" s="49">
        <f t="shared" si="2"/>
        <v>257.36</v>
      </c>
      <c r="D29" t="s">
        <v>15</v>
      </c>
      <c r="E29" s="39">
        <f>$G$2</f>
        <v>4.1999999999999997E-3</v>
      </c>
      <c r="F29" t="s">
        <v>7</v>
      </c>
      <c r="G29" s="42">
        <f t="shared" si="0"/>
        <v>1.0809120000000001</v>
      </c>
      <c r="I29" s="42">
        <f t="shared" si="3"/>
        <v>8.5104880000000005</v>
      </c>
      <c r="K29" s="12">
        <f t="shared" si="1"/>
        <v>0</v>
      </c>
      <c r="L29" s="12"/>
      <c r="N29" s="20"/>
      <c r="U29" s="34"/>
    </row>
    <row r="30" spans="1:26" x14ac:dyDescent="0.25">
      <c r="A30" s="19"/>
      <c r="B30">
        <v>26</v>
      </c>
      <c r="C30" s="49">
        <f t="shared" si="2"/>
        <v>257.36</v>
      </c>
      <c r="D30" t="s">
        <v>15</v>
      </c>
      <c r="E30" s="39">
        <f>$G$2</f>
        <v>4.1999999999999997E-3</v>
      </c>
      <c r="F30" t="s">
        <v>7</v>
      </c>
      <c r="G30" s="42">
        <f t="shared" si="0"/>
        <v>1.0809120000000001</v>
      </c>
      <c r="I30" s="42">
        <f t="shared" si="3"/>
        <v>9.5914000000000001</v>
      </c>
      <c r="K30" s="12">
        <f t="shared" si="1"/>
        <v>8.68</v>
      </c>
      <c r="L30" s="12"/>
      <c r="N30" s="20"/>
      <c r="U30" s="34"/>
    </row>
    <row r="31" spans="1:26" x14ac:dyDescent="0.25">
      <c r="A31" s="19"/>
      <c r="B31">
        <v>27</v>
      </c>
      <c r="C31" s="49">
        <f t="shared" si="2"/>
        <v>266.04000000000002</v>
      </c>
      <c r="D31" t="s">
        <v>15</v>
      </c>
      <c r="E31" s="39">
        <f>$G$3</f>
        <v>4.1999999999999997E-3</v>
      </c>
      <c r="F31" t="s">
        <v>7</v>
      </c>
      <c r="G31" s="42">
        <f t="shared" si="0"/>
        <v>1.1173679999999999</v>
      </c>
      <c r="I31" s="42">
        <f t="shared" si="3"/>
        <v>2.0287680000000003</v>
      </c>
      <c r="K31" s="12">
        <f t="shared" si="1"/>
        <v>0</v>
      </c>
      <c r="L31" s="12"/>
      <c r="N31" s="20"/>
      <c r="R31" s="76" t="s">
        <v>53</v>
      </c>
      <c r="S31" s="25"/>
      <c r="T31" s="25"/>
      <c r="U31" s="77"/>
      <c r="V31" s="25"/>
      <c r="W31" s="25"/>
      <c r="X31" s="25"/>
    </row>
    <row r="32" spans="1:26" x14ac:dyDescent="0.25">
      <c r="A32" s="19"/>
      <c r="B32">
        <v>28</v>
      </c>
      <c r="C32" s="49">
        <f t="shared" si="2"/>
        <v>266.04000000000002</v>
      </c>
      <c r="D32" t="s">
        <v>15</v>
      </c>
      <c r="E32" s="39">
        <f>$G$3</f>
        <v>4.1999999999999997E-3</v>
      </c>
      <c r="F32" t="s">
        <v>7</v>
      </c>
      <c r="G32" s="42">
        <f t="shared" si="0"/>
        <v>1.1173679999999999</v>
      </c>
      <c r="I32" s="42">
        <f t="shared" si="3"/>
        <v>3.1461360000000003</v>
      </c>
      <c r="K32" s="12">
        <f t="shared" si="1"/>
        <v>0</v>
      </c>
      <c r="L32" s="12"/>
      <c r="N32" s="20"/>
      <c r="R32" s="76" t="s">
        <v>54</v>
      </c>
      <c r="S32" s="25"/>
      <c r="T32" s="25"/>
      <c r="U32" s="77"/>
      <c r="V32" s="25"/>
      <c r="W32" s="25"/>
      <c r="X32" s="25"/>
    </row>
    <row r="33" spans="1:21" x14ac:dyDescent="0.25">
      <c r="A33" s="19"/>
      <c r="B33">
        <v>29</v>
      </c>
      <c r="C33" s="49">
        <f t="shared" si="2"/>
        <v>266.04000000000002</v>
      </c>
      <c r="D33" t="s">
        <v>15</v>
      </c>
      <c r="E33">
        <f>$G$2</f>
        <v>4.1999999999999997E-3</v>
      </c>
      <c r="F33" t="s">
        <v>7</v>
      </c>
      <c r="G33" s="42">
        <f t="shared" si="0"/>
        <v>1.1173679999999999</v>
      </c>
      <c r="I33" s="42">
        <f t="shared" si="3"/>
        <v>4.2635040000000002</v>
      </c>
      <c r="K33" s="12">
        <f t="shared" si="1"/>
        <v>0</v>
      </c>
      <c r="L33" s="12"/>
      <c r="N33" s="20"/>
      <c r="U33" s="34"/>
    </row>
    <row r="34" spans="1:21" x14ac:dyDescent="0.25">
      <c r="A34" s="19"/>
      <c r="B34" s="1">
        <v>30</v>
      </c>
      <c r="C34" s="50">
        <f t="shared" si="2"/>
        <v>266.04000000000002</v>
      </c>
      <c r="D34" s="1" t="s">
        <v>15</v>
      </c>
      <c r="E34" s="1">
        <f>$G$2</f>
        <v>4.1999999999999997E-3</v>
      </c>
      <c r="F34" s="1" t="s">
        <v>7</v>
      </c>
      <c r="G34" s="45">
        <f t="shared" si="0"/>
        <v>1.1173679999999999</v>
      </c>
      <c r="H34" s="1"/>
      <c r="I34" s="45">
        <f t="shared" si="3"/>
        <v>5.3808720000000001</v>
      </c>
      <c r="J34" s="1"/>
      <c r="K34" s="14">
        <f t="shared" si="1"/>
        <v>0</v>
      </c>
      <c r="L34" s="14"/>
      <c r="M34" s="1"/>
      <c r="N34" s="22"/>
      <c r="O34" t="s">
        <v>16</v>
      </c>
      <c r="U34" s="34"/>
    </row>
    <row r="35" spans="1:21" x14ac:dyDescent="0.25">
      <c r="A35" s="19"/>
      <c r="B35" s="16">
        <v>31</v>
      </c>
      <c r="C35" s="51">
        <f t="shared" si="2"/>
        <v>266.04000000000002</v>
      </c>
      <c r="D35" s="16" t="s">
        <v>15</v>
      </c>
      <c r="E35" s="16">
        <f>$G$2</f>
        <v>4.1999999999999997E-3</v>
      </c>
      <c r="F35" s="16" t="s">
        <v>7</v>
      </c>
      <c r="G35" s="46">
        <f t="shared" si="0"/>
        <v>1.1173679999999999</v>
      </c>
      <c r="H35" s="16"/>
      <c r="I35" s="46">
        <f t="shared" si="3"/>
        <v>6.49824</v>
      </c>
      <c r="J35" s="16"/>
      <c r="K35" s="17">
        <f t="shared" si="1"/>
        <v>0</v>
      </c>
      <c r="L35" s="17"/>
      <c r="M35" s="16"/>
      <c r="N35" s="18"/>
      <c r="U35" s="34"/>
    </row>
    <row r="36" spans="1:21" x14ac:dyDescent="0.25">
      <c r="A36" s="19"/>
      <c r="B36">
        <v>32</v>
      </c>
      <c r="C36" s="49">
        <f t="shared" si="2"/>
        <v>266.04000000000002</v>
      </c>
      <c r="D36" t="s">
        <v>15</v>
      </c>
      <c r="E36">
        <f>$G$2</f>
        <v>4.1999999999999997E-3</v>
      </c>
      <c r="F36" t="s">
        <v>7</v>
      </c>
      <c r="G36" s="42">
        <f t="shared" si="0"/>
        <v>1.1173679999999999</v>
      </c>
      <c r="I36" s="42">
        <f t="shared" si="3"/>
        <v>7.6156079999999999</v>
      </c>
      <c r="K36" s="12">
        <f t="shared" si="1"/>
        <v>0</v>
      </c>
      <c r="L36" s="12"/>
      <c r="N36" s="20"/>
      <c r="U36" s="34"/>
    </row>
    <row r="37" spans="1:21" x14ac:dyDescent="0.25">
      <c r="A37" s="19"/>
      <c r="B37">
        <v>33</v>
      </c>
      <c r="C37" s="49">
        <f t="shared" si="2"/>
        <v>266.04000000000002</v>
      </c>
      <c r="D37" t="s">
        <v>15</v>
      </c>
      <c r="E37">
        <f>$G$2</f>
        <v>4.1999999999999997E-3</v>
      </c>
      <c r="F37" t="s">
        <v>7</v>
      </c>
      <c r="G37" s="42">
        <f t="shared" ref="G37:G68" si="4">(C37*E37)</f>
        <v>1.1173679999999999</v>
      </c>
      <c r="I37" s="42">
        <f t="shared" si="3"/>
        <v>8.7329760000000007</v>
      </c>
      <c r="K37" s="12">
        <f t="shared" si="1"/>
        <v>8.68</v>
      </c>
      <c r="L37" s="12"/>
      <c r="N37" s="20"/>
      <c r="U37" s="34"/>
    </row>
    <row r="38" spans="1:21" x14ac:dyDescent="0.25">
      <c r="A38" s="19"/>
      <c r="B38">
        <v>34</v>
      </c>
      <c r="C38" s="49">
        <f t="shared" si="2"/>
        <v>274.72000000000003</v>
      </c>
      <c r="D38" t="s">
        <v>15</v>
      </c>
      <c r="E38">
        <f>$G$3</f>
        <v>4.1999999999999997E-3</v>
      </c>
      <c r="F38" t="s">
        <v>7</v>
      </c>
      <c r="G38" s="42">
        <f t="shared" si="4"/>
        <v>1.153824</v>
      </c>
      <c r="I38" s="42">
        <f t="shared" si="3"/>
        <v>1.206800000000001</v>
      </c>
      <c r="K38" s="12">
        <f t="shared" si="1"/>
        <v>0</v>
      </c>
      <c r="L38" s="12"/>
      <c r="N38" s="20"/>
      <c r="U38" s="34"/>
    </row>
    <row r="39" spans="1:21" x14ac:dyDescent="0.25">
      <c r="A39" s="19"/>
      <c r="B39">
        <v>35</v>
      </c>
      <c r="C39" s="49">
        <f t="shared" si="2"/>
        <v>274.72000000000003</v>
      </c>
      <c r="D39" t="s">
        <v>15</v>
      </c>
      <c r="E39">
        <f>$G$3</f>
        <v>4.1999999999999997E-3</v>
      </c>
      <c r="F39" t="s">
        <v>7</v>
      </c>
      <c r="G39" s="42">
        <f t="shared" si="4"/>
        <v>1.153824</v>
      </c>
      <c r="I39" s="42">
        <f t="shared" si="3"/>
        <v>2.3606240000000009</v>
      </c>
      <c r="K39" s="12">
        <f t="shared" si="1"/>
        <v>0</v>
      </c>
      <c r="L39" s="12"/>
      <c r="N39" s="20"/>
      <c r="U39" s="34"/>
    </row>
    <row r="40" spans="1:21" x14ac:dyDescent="0.25">
      <c r="A40" s="19"/>
      <c r="B40">
        <v>36</v>
      </c>
      <c r="C40" s="49">
        <f t="shared" si="2"/>
        <v>274.72000000000003</v>
      </c>
      <c r="D40" t="s">
        <v>15</v>
      </c>
      <c r="E40">
        <f>$G$2</f>
        <v>4.1999999999999997E-3</v>
      </c>
      <c r="F40" t="s">
        <v>7</v>
      </c>
      <c r="G40" s="42">
        <f t="shared" si="4"/>
        <v>1.153824</v>
      </c>
      <c r="I40" s="42">
        <f t="shared" si="3"/>
        <v>3.5144480000000007</v>
      </c>
      <c r="K40" s="12">
        <f t="shared" si="1"/>
        <v>0</v>
      </c>
      <c r="L40" s="12"/>
      <c r="N40" s="20"/>
      <c r="U40" s="34"/>
    </row>
    <row r="41" spans="1:21" x14ac:dyDescent="0.25">
      <c r="A41" s="19"/>
      <c r="B41">
        <v>37</v>
      </c>
      <c r="C41" s="49">
        <f t="shared" si="2"/>
        <v>274.72000000000003</v>
      </c>
      <c r="D41" t="s">
        <v>15</v>
      </c>
      <c r="E41">
        <f>$G$2</f>
        <v>4.1999999999999997E-3</v>
      </c>
      <c r="F41" t="s">
        <v>7</v>
      </c>
      <c r="G41" s="42">
        <f t="shared" si="4"/>
        <v>1.153824</v>
      </c>
      <c r="I41" s="42">
        <f t="shared" si="3"/>
        <v>4.6682720000000009</v>
      </c>
      <c r="K41" s="12">
        <f t="shared" si="1"/>
        <v>0</v>
      </c>
      <c r="L41" s="12"/>
      <c r="N41" s="20"/>
      <c r="U41" s="34"/>
    </row>
    <row r="42" spans="1:21" x14ac:dyDescent="0.25">
      <c r="A42" s="19"/>
      <c r="B42">
        <v>38</v>
      </c>
      <c r="C42" s="49">
        <f t="shared" si="2"/>
        <v>274.72000000000003</v>
      </c>
      <c r="D42" t="s">
        <v>15</v>
      </c>
      <c r="E42">
        <f>$G$2</f>
        <v>4.1999999999999997E-3</v>
      </c>
      <c r="F42" t="s">
        <v>7</v>
      </c>
      <c r="G42" s="42">
        <f t="shared" si="4"/>
        <v>1.153824</v>
      </c>
      <c r="I42" s="42">
        <f t="shared" si="3"/>
        <v>5.822096000000001</v>
      </c>
      <c r="K42" s="12">
        <f t="shared" si="1"/>
        <v>0</v>
      </c>
      <c r="L42" s="12"/>
      <c r="N42" s="20"/>
      <c r="U42" s="34"/>
    </row>
    <row r="43" spans="1:21" x14ac:dyDescent="0.25">
      <c r="A43" s="19"/>
      <c r="B43">
        <v>39</v>
      </c>
      <c r="C43" s="49">
        <f t="shared" si="2"/>
        <v>274.72000000000003</v>
      </c>
      <c r="D43" t="s">
        <v>15</v>
      </c>
      <c r="E43">
        <f>$G$2</f>
        <v>4.1999999999999997E-3</v>
      </c>
      <c r="F43" t="s">
        <v>7</v>
      </c>
      <c r="G43" s="42">
        <f t="shared" si="4"/>
        <v>1.153824</v>
      </c>
      <c r="I43" s="42">
        <f t="shared" si="3"/>
        <v>6.9759200000000012</v>
      </c>
      <c r="K43" s="12">
        <f t="shared" si="1"/>
        <v>0</v>
      </c>
      <c r="L43" s="12"/>
      <c r="N43" s="20"/>
      <c r="U43" s="34"/>
    </row>
    <row r="44" spans="1:21" x14ac:dyDescent="0.25">
      <c r="A44" s="19"/>
      <c r="B44">
        <v>40</v>
      </c>
      <c r="C44" s="49">
        <f t="shared" si="2"/>
        <v>274.72000000000003</v>
      </c>
      <c r="D44" t="s">
        <v>15</v>
      </c>
      <c r="E44">
        <f>$G$2</f>
        <v>4.1999999999999997E-3</v>
      </c>
      <c r="F44" t="s">
        <v>7</v>
      </c>
      <c r="G44" s="42">
        <f t="shared" si="4"/>
        <v>1.153824</v>
      </c>
      <c r="I44" s="42">
        <f t="shared" si="3"/>
        <v>8.1297440000000005</v>
      </c>
      <c r="K44" s="12">
        <f t="shared" si="1"/>
        <v>0</v>
      </c>
      <c r="L44" s="12"/>
      <c r="N44" s="20"/>
      <c r="U44" s="34"/>
    </row>
    <row r="45" spans="1:21" x14ac:dyDescent="0.25">
      <c r="A45" s="19"/>
      <c r="B45">
        <v>41</v>
      </c>
      <c r="C45" s="49">
        <f t="shared" si="2"/>
        <v>274.72000000000003</v>
      </c>
      <c r="D45" t="s">
        <v>15</v>
      </c>
      <c r="E45">
        <f>$G$3</f>
        <v>4.1999999999999997E-3</v>
      </c>
      <c r="F45" t="s">
        <v>7</v>
      </c>
      <c r="G45" s="42">
        <f t="shared" si="4"/>
        <v>1.153824</v>
      </c>
      <c r="I45" s="42">
        <f t="shared" si="3"/>
        <v>9.2835680000000007</v>
      </c>
      <c r="K45" s="12">
        <f t="shared" si="1"/>
        <v>8.68</v>
      </c>
      <c r="L45" s="12"/>
      <c r="N45" s="20"/>
      <c r="U45" s="34"/>
    </row>
    <row r="46" spans="1:21" x14ac:dyDescent="0.25">
      <c r="A46" s="19"/>
      <c r="B46">
        <v>42</v>
      </c>
      <c r="C46" s="49">
        <f t="shared" si="2"/>
        <v>283.40000000000003</v>
      </c>
      <c r="D46" t="s">
        <v>15</v>
      </c>
      <c r="E46">
        <f>$G$3</f>
        <v>4.1999999999999997E-3</v>
      </c>
      <c r="F46" t="s">
        <v>7</v>
      </c>
      <c r="G46" s="42">
        <f t="shared" si="4"/>
        <v>1.19028</v>
      </c>
      <c r="I46" s="42">
        <f t="shared" si="3"/>
        <v>1.793848000000001</v>
      </c>
      <c r="K46" s="12">
        <f t="shared" si="1"/>
        <v>0</v>
      </c>
      <c r="L46" s="12"/>
      <c r="N46" s="20"/>
      <c r="U46" s="34"/>
    </row>
    <row r="47" spans="1:21" x14ac:dyDescent="0.25">
      <c r="A47" s="19"/>
      <c r="B47">
        <v>43</v>
      </c>
      <c r="C47" s="49">
        <f t="shared" si="2"/>
        <v>283.40000000000003</v>
      </c>
      <c r="D47" t="s">
        <v>15</v>
      </c>
      <c r="E47">
        <f>$G$2</f>
        <v>4.1999999999999997E-3</v>
      </c>
      <c r="F47" t="s">
        <v>7</v>
      </c>
      <c r="G47" s="42">
        <f t="shared" si="4"/>
        <v>1.19028</v>
      </c>
      <c r="I47" s="42">
        <f t="shared" si="3"/>
        <v>2.984128000000001</v>
      </c>
      <c r="K47" s="12">
        <f t="shared" si="1"/>
        <v>0</v>
      </c>
      <c r="L47" s="12"/>
      <c r="N47" s="20"/>
      <c r="U47" s="34"/>
    </row>
    <row r="48" spans="1:21" x14ac:dyDescent="0.25">
      <c r="A48" s="19"/>
      <c r="B48">
        <v>44</v>
      </c>
      <c r="C48" s="49">
        <f t="shared" si="2"/>
        <v>283.40000000000003</v>
      </c>
      <c r="D48" t="s">
        <v>15</v>
      </c>
      <c r="E48">
        <f>$G$2</f>
        <v>4.1999999999999997E-3</v>
      </c>
      <c r="F48" t="s">
        <v>7</v>
      </c>
      <c r="G48" s="42">
        <f t="shared" si="4"/>
        <v>1.19028</v>
      </c>
      <c r="I48" s="42">
        <f t="shared" si="3"/>
        <v>4.1744080000000015</v>
      </c>
      <c r="K48" s="12">
        <f t="shared" si="1"/>
        <v>0</v>
      </c>
      <c r="L48" s="12"/>
      <c r="N48" s="20"/>
      <c r="U48" s="34"/>
    </row>
    <row r="49" spans="1:21" x14ac:dyDescent="0.25">
      <c r="A49" s="19"/>
      <c r="B49">
        <v>45</v>
      </c>
      <c r="C49" s="49">
        <f t="shared" si="2"/>
        <v>283.40000000000003</v>
      </c>
      <c r="D49" t="s">
        <v>15</v>
      </c>
      <c r="E49">
        <f>$G$2</f>
        <v>4.1999999999999997E-3</v>
      </c>
      <c r="F49" t="s">
        <v>7</v>
      </c>
      <c r="G49" s="42">
        <f t="shared" si="4"/>
        <v>1.19028</v>
      </c>
      <c r="I49" s="42">
        <f t="shared" si="3"/>
        <v>5.364688000000001</v>
      </c>
      <c r="K49" s="12">
        <f t="shared" si="1"/>
        <v>0</v>
      </c>
      <c r="L49" s="12"/>
      <c r="N49" s="20"/>
      <c r="U49" s="34"/>
    </row>
    <row r="50" spans="1:21" x14ac:dyDescent="0.25">
      <c r="A50" s="19"/>
      <c r="B50">
        <v>46</v>
      </c>
      <c r="C50" s="49">
        <f t="shared" si="2"/>
        <v>283.40000000000003</v>
      </c>
      <c r="D50" t="s">
        <v>15</v>
      </c>
      <c r="E50">
        <f>$G$2</f>
        <v>4.1999999999999997E-3</v>
      </c>
      <c r="F50" t="s">
        <v>7</v>
      </c>
      <c r="G50" s="42">
        <f t="shared" si="4"/>
        <v>1.19028</v>
      </c>
      <c r="I50" s="42">
        <f t="shared" si="3"/>
        <v>6.5549680000000006</v>
      </c>
      <c r="K50" s="12">
        <f t="shared" si="1"/>
        <v>0</v>
      </c>
      <c r="L50" s="12"/>
      <c r="N50" s="20"/>
      <c r="U50" s="34"/>
    </row>
    <row r="51" spans="1:21" x14ac:dyDescent="0.25">
      <c r="A51" s="19"/>
      <c r="B51">
        <v>47</v>
      </c>
      <c r="C51" s="49">
        <f t="shared" si="2"/>
        <v>283.40000000000003</v>
      </c>
      <c r="D51" t="s">
        <v>15</v>
      </c>
      <c r="E51">
        <f>$G$2</f>
        <v>4.1999999999999997E-3</v>
      </c>
      <c r="F51" t="s">
        <v>7</v>
      </c>
      <c r="G51" s="42">
        <f t="shared" si="4"/>
        <v>1.19028</v>
      </c>
      <c r="I51" s="42">
        <f t="shared" si="3"/>
        <v>7.7452480000000001</v>
      </c>
      <c r="K51" s="12">
        <f t="shared" si="1"/>
        <v>0</v>
      </c>
      <c r="L51" s="12"/>
      <c r="N51" s="20"/>
      <c r="U51" s="34"/>
    </row>
    <row r="52" spans="1:21" x14ac:dyDescent="0.25">
      <c r="A52" s="19"/>
      <c r="B52">
        <v>48</v>
      </c>
      <c r="C52" s="49">
        <f t="shared" si="2"/>
        <v>283.40000000000003</v>
      </c>
      <c r="D52" t="s">
        <v>15</v>
      </c>
      <c r="E52">
        <f>$G$3</f>
        <v>4.1999999999999997E-3</v>
      </c>
      <c r="F52" t="s">
        <v>7</v>
      </c>
      <c r="G52" s="42">
        <f t="shared" si="4"/>
        <v>1.19028</v>
      </c>
      <c r="I52" s="42">
        <f t="shared" si="3"/>
        <v>8.9355279999999997</v>
      </c>
      <c r="K52" s="12">
        <f t="shared" si="1"/>
        <v>8.68</v>
      </c>
      <c r="L52" s="12"/>
      <c r="N52" s="20"/>
      <c r="U52" s="34"/>
    </row>
    <row r="53" spans="1:21" x14ac:dyDescent="0.25">
      <c r="A53" s="19"/>
      <c r="B53">
        <v>49</v>
      </c>
      <c r="C53" s="49">
        <f t="shared" si="2"/>
        <v>292.08000000000004</v>
      </c>
      <c r="D53" t="s">
        <v>15</v>
      </c>
      <c r="E53">
        <f>$G$3</f>
        <v>4.1999999999999997E-3</v>
      </c>
      <c r="F53" t="s">
        <v>7</v>
      </c>
      <c r="G53" s="42">
        <f t="shared" si="4"/>
        <v>1.226736</v>
      </c>
      <c r="I53" s="42">
        <f t="shared" si="3"/>
        <v>1.482264</v>
      </c>
      <c r="K53" s="12">
        <f t="shared" si="1"/>
        <v>0</v>
      </c>
      <c r="L53" s="12"/>
      <c r="N53" s="20"/>
      <c r="U53" s="34"/>
    </row>
    <row r="54" spans="1:21" x14ac:dyDescent="0.25">
      <c r="A54" s="19"/>
      <c r="B54">
        <v>50</v>
      </c>
      <c r="C54" s="49">
        <f t="shared" si="2"/>
        <v>292.08000000000004</v>
      </c>
      <c r="D54" t="s">
        <v>15</v>
      </c>
      <c r="E54">
        <f>$G$2</f>
        <v>4.1999999999999997E-3</v>
      </c>
      <c r="F54" t="s">
        <v>7</v>
      </c>
      <c r="G54" s="42">
        <f t="shared" si="4"/>
        <v>1.226736</v>
      </c>
      <c r="I54" s="42">
        <f t="shared" si="3"/>
        <v>2.7090000000000001</v>
      </c>
      <c r="K54" s="12">
        <f t="shared" si="1"/>
        <v>0</v>
      </c>
      <c r="L54" s="12"/>
      <c r="N54" s="20"/>
      <c r="U54" s="34"/>
    </row>
    <row r="55" spans="1:21" x14ac:dyDescent="0.25">
      <c r="A55" s="19"/>
      <c r="B55">
        <v>51</v>
      </c>
      <c r="C55" s="49">
        <f t="shared" si="2"/>
        <v>292.08000000000004</v>
      </c>
      <c r="D55" t="s">
        <v>15</v>
      </c>
      <c r="E55">
        <f>$G$2</f>
        <v>4.1999999999999997E-3</v>
      </c>
      <c r="F55" t="s">
        <v>7</v>
      </c>
      <c r="G55" s="42">
        <f t="shared" si="4"/>
        <v>1.226736</v>
      </c>
      <c r="I55" s="42">
        <f t="shared" si="3"/>
        <v>3.9357360000000003</v>
      </c>
      <c r="K55" s="12">
        <f t="shared" si="1"/>
        <v>0</v>
      </c>
      <c r="L55" s="12"/>
      <c r="N55" s="20"/>
      <c r="U55" s="34"/>
    </row>
    <row r="56" spans="1:21" x14ac:dyDescent="0.25">
      <c r="A56" s="19"/>
      <c r="B56">
        <v>52</v>
      </c>
      <c r="C56" s="49">
        <f t="shared" si="2"/>
        <v>292.08000000000004</v>
      </c>
      <c r="D56" t="s">
        <v>15</v>
      </c>
      <c r="E56">
        <f>$G$2</f>
        <v>4.1999999999999997E-3</v>
      </c>
      <c r="F56" t="s">
        <v>7</v>
      </c>
      <c r="G56" s="42">
        <f t="shared" si="4"/>
        <v>1.226736</v>
      </c>
      <c r="I56" s="42">
        <f t="shared" si="3"/>
        <v>5.1624720000000002</v>
      </c>
      <c r="K56" s="12">
        <f t="shared" si="1"/>
        <v>0</v>
      </c>
      <c r="L56" s="12"/>
      <c r="N56" s="20"/>
      <c r="U56" s="34"/>
    </row>
    <row r="57" spans="1:21" x14ac:dyDescent="0.25">
      <c r="A57" s="19"/>
      <c r="B57">
        <v>53</v>
      </c>
      <c r="C57" s="49">
        <f t="shared" si="2"/>
        <v>292.08000000000004</v>
      </c>
      <c r="D57" t="s">
        <v>15</v>
      </c>
      <c r="E57">
        <f>$G$2</f>
        <v>4.1999999999999997E-3</v>
      </c>
      <c r="F57" t="s">
        <v>7</v>
      </c>
      <c r="G57" s="42">
        <f t="shared" si="4"/>
        <v>1.226736</v>
      </c>
      <c r="I57" s="42">
        <f t="shared" si="3"/>
        <v>6.389208</v>
      </c>
      <c r="K57" s="12">
        <f t="shared" si="1"/>
        <v>0</v>
      </c>
      <c r="L57" s="12"/>
      <c r="N57" s="20"/>
      <c r="U57" s="34"/>
    </row>
    <row r="58" spans="1:21" x14ac:dyDescent="0.25">
      <c r="A58" s="19"/>
      <c r="B58">
        <v>54</v>
      </c>
      <c r="C58" s="49">
        <f t="shared" si="2"/>
        <v>292.08000000000004</v>
      </c>
      <c r="D58" t="s">
        <v>15</v>
      </c>
      <c r="E58">
        <f>$G$2</f>
        <v>4.1999999999999997E-3</v>
      </c>
      <c r="F58" t="s">
        <v>7</v>
      </c>
      <c r="G58" s="42">
        <f t="shared" si="4"/>
        <v>1.226736</v>
      </c>
      <c r="I58" s="42">
        <f t="shared" si="3"/>
        <v>7.6159439999999998</v>
      </c>
      <c r="K58" s="12">
        <f t="shared" si="1"/>
        <v>0</v>
      </c>
      <c r="L58" s="12"/>
      <c r="N58" s="20"/>
      <c r="U58" s="34"/>
    </row>
    <row r="59" spans="1:21" x14ac:dyDescent="0.25">
      <c r="A59" s="19"/>
      <c r="B59">
        <v>55</v>
      </c>
      <c r="C59" s="49">
        <f t="shared" si="2"/>
        <v>292.08000000000004</v>
      </c>
      <c r="D59" t="s">
        <v>15</v>
      </c>
      <c r="E59">
        <f>$G$3</f>
        <v>4.1999999999999997E-3</v>
      </c>
      <c r="F59" t="s">
        <v>7</v>
      </c>
      <c r="G59" s="42">
        <f t="shared" si="4"/>
        <v>1.226736</v>
      </c>
      <c r="I59" s="42">
        <f t="shared" si="3"/>
        <v>8.8426799999999997</v>
      </c>
      <c r="K59" s="12">
        <f t="shared" si="1"/>
        <v>8.68</v>
      </c>
      <c r="L59" s="12"/>
      <c r="N59" s="20"/>
      <c r="U59" s="34"/>
    </row>
    <row r="60" spans="1:21" x14ac:dyDescent="0.25">
      <c r="A60" s="19"/>
      <c r="B60">
        <v>56</v>
      </c>
      <c r="C60" s="49">
        <f t="shared" si="2"/>
        <v>300.76000000000005</v>
      </c>
      <c r="D60" t="s">
        <v>15</v>
      </c>
      <c r="E60">
        <f>$G$3</f>
        <v>4.1999999999999997E-3</v>
      </c>
      <c r="F60" t="s">
        <v>7</v>
      </c>
      <c r="G60" s="42">
        <f t="shared" si="4"/>
        <v>1.2631920000000001</v>
      </c>
      <c r="I60" s="42">
        <f t="shared" si="3"/>
        <v>1.425872</v>
      </c>
      <c r="K60" s="12">
        <f t="shared" si="1"/>
        <v>0</v>
      </c>
      <c r="L60" s="12"/>
      <c r="N60" s="20"/>
      <c r="U60" s="34"/>
    </row>
    <row r="61" spans="1:21" x14ac:dyDescent="0.25">
      <c r="A61" s="19"/>
      <c r="B61">
        <v>57</v>
      </c>
      <c r="C61" s="49">
        <f t="shared" si="2"/>
        <v>300.76000000000005</v>
      </c>
      <c r="D61" t="s">
        <v>15</v>
      </c>
      <c r="E61">
        <f>$G$2</f>
        <v>4.1999999999999997E-3</v>
      </c>
      <c r="F61" t="s">
        <v>7</v>
      </c>
      <c r="G61" s="42">
        <f t="shared" si="4"/>
        <v>1.2631920000000001</v>
      </c>
      <c r="I61" s="42">
        <f t="shared" si="3"/>
        <v>2.6890640000000001</v>
      </c>
      <c r="K61" s="12">
        <f t="shared" si="1"/>
        <v>0</v>
      </c>
      <c r="L61" s="12"/>
      <c r="N61" s="20"/>
      <c r="U61" s="34"/>
    </row>
    <row r="62" spans="1:21" x14ac:dyDescent="0.25">
      <c r="A62" s="19"/>
      <c r="B62">
        <v>58</v>
      </c>
      <c r="C62" s="49">
        <f t="shared" si="2"/>
        <v>300.76000000000005</v>
      </c>
      <c r="D62" t="s">
        <v>15</v>
      </c>
      <c r="E62">
        <f>$G$2</f>
        <v>4.1999999999999997E-3</v>
      </c>
      <c r="F62" t="s">
        <v>7</v>
      </c>
      <c r="G62" s="42">
        <f t="shared" si="4"/>
        <v>1.2631920000000001</v>
      </c>
      <c r="I62" s="42">
        <f t="shared" si="3"/>
        <v>3.9522560000000002</v>
      </c>
      <c r="K62" s="12">
        <f t="shared" si="1"/>
        <v>0</v>
      </c>
      <c r="L62" s="12"/>
      <c r="N62" s="20"/>
      <c r="U62" s="34"/>
    </row>
    <row r="63" spans="1:21" x14ac:dyDescent="0.25">
      <c r="A63" s="19"/>
      <c r="B63">
        <v>59</v>
      </c>
      <c r="C63" s="49">
        <f t="shared" si="2"/>
        <v>300.76000000000005</v>
      </c>
      <c r="D63" t="s">
        <v>15</v>
      </c>
      <c r="E63">
        <f>$G$2</f>
        <v>4.1999999999999997E-3</v>
      </c>
      <c r="F63" t="s">
        <v>7</v>
      </c>
      <c r="G63" s="42">
        <f t="shared" si="4"/>
        <v>1.2631920000000001</v>
      </c>
      <c r="I63" s="42">
        <f t="shared" si="3"/>
        <v>5.2154480000000003</v>
      </c>
      <c r="K63" s="12">
        <f t="shared" si="1"/>
        <v>0</v>
      </c>
      <c r="L63" s="12"/>
      <c r="N63" s="20"/>
      <c r="U63" s="34"/>
    </row>
    <row r="64" spans="1:21" x14ac:dyDescent="0.25">
      <c r="A64" s="19"/>
      <c r="B64" s="1">
        <v>60</v>
      </c>
      <c r="C64" s="50">
        <f t="shared" si="2"/>
        <v>300.76000000000005</v>
      </c>
      <c r="D64" s="1" t="s">
        <v>15</v>
      </c>
      <c r="E64" s="1">
        <f>$G$2</f>
        <v>4.1999999999999997E-3</v>
      </c>
      <c r="F64" s="1" t="s">
        <v>7</v>
      </c>
      <c r="G64" s="45">
        <f t="shared" si="4"/>
        <v>1.2631920000000001</v>
      </c>
      <c r="H64" s="1"/>
      <c r="I64" s="45">
        <f t="shared" si="3"/>
        <v>6.4786400000000004</v>
      </c>
      <c r="J64" s="1"/>
      <c r="K64" s="14">
        <f t="shared" si="1"/>
        <v>0</v>
      </c>
      <c r="L64" s="14"/>
      <c r="M64" s="1"/>
      <c r="N64" s="22"/>
      <c r="O64" t="s">
        <v>17</v>
      </c>
      <c r="U64" s="34"/>
    </row>
    <row r="65" spans="1:21" x14ac:dyDescent="0.25">
      <c r="A65" s="19"/>
      <c r="B65" s="16">
        <v>61</v>
      </c>
      <c r="C65" s="51">
        <f t="shared" si="2"/>
        <v>300.76000000000005</v>
      </c>
      <c r="D65" s="16" t="s">
        <v>15</v>
      </c>
      <c r="E65" s="16">
        <f>$G$2</f>
        <v>4.1999999999999997E-3</v>
      </c>
      <c r="F65" s="16" t="s">
        <v>7</v>
      </c>
      <c r="G65" s="46">
        <f t="shared" si="4"/>
        <v>1.2631920000000001</v>
      </c>
      <c r="H65" s="16"/>
      <c r="I65" s="46">
        <f t="shared" si="3"/>
        <v>7.7418320000000005</v>
      </c>
      <c r="J65" s="16"/>
      <c r="K65" s="17">
        <f t="shared" si="1"/>
        <v>0</v>
      </c>
      <c r="L65" s="17"/>
      <c r="M65" s="16"/>
      <c r="N65" s="18"/>
      <c r="U65" s="34"/>
    </row>
    <row r="66" spans="1:21" x14ac:dyDescent="0.25">
      <c r="A66" s="19"/>
      <c r="B66">
        <v>62</v>
      </c>
      <c r="C66" s="49">
        <f t="shared" si="2"/>
        <v>300.76000000000005</v>
      </c>
      <c r="D66" t="s">
        <v>15</v>
      </c>
      <c r="E66">
        <f>$G$3</f>
        <v>4.1999999999999997E-3</v>
      </c>
      <c r="F66" t="s">
        <v>7</v>
      </c>
      <c r="G66" s="42">
        <f t="shared" si="4"/>
        <v>1.2631920000000001</v>
      </c>
      <c r="I66" s="42">
        <f t="shared" si="3"/>
        <v>9.0050240000000006</v>
      </c>
      <c r="K66" s="12">
        <f t="shared" si="1"/>
        <v>8.68</v>
      </c>
      <c r="L66" s="12"/>
      <c r="N66" s="20"/>
      <c r="U66" s="34"/>
    </row>
    <row r="67" spans="1:21" x14ac:dyDescent="0.25">
      <c r="A67" s="19"/>
      <c r="B67">
        <v>63</v>
      </c>
      <c r="C67" s="49">
        <f t="shared" si="2"/>
        <v>309.44000000000005</v>
      </c>
      <c r="D67" t="s">
        <v>15</v>
      </c>
      <c r="E67">
        <f>$G$3</f>
        <v>4.1999999999999997E-3</v>
      </c>
      <c r="F67" t="s">
        <v>7</v>
      </c>
      <c r="G67" s="42">
        <f t="shared" si="4"/>
        <v>1.2996480000000001</v>
      </c>
      <c r="I67" s="42">
        <f t="shared" si="3"/>
        <v>1.624672000000001</v>
      </c>
      <c r="K67" s="12">
        <f t="shared" si="1"/>
        <v>0</v>
      </c>
      <c r="L67" s="12"/>
      <c r="N67" s="20"/>
      <c r="U67" s="34"/>
    </row>
    <row r="68" spans="1:21" x14ac:dyDescent="0.25">
      <c r="A68" s="19"/>
      <c r="B68">
        <v>64</v>
      </c>
      <c r="C68" s="49">
        <f t="shared" si="2"/>
        <v>309.44000000000005</v>
      </c>
      <c r="D68" t="s">
        <v>15</v>
      </c>
      <c r="E68">
        <f>$G$2</f>
        <v>4.1999999999999997E-3</v>
      </c>
      <c r="F68" t="s">
        <v>7</v>
      </c>
      <c r="G68" s="42">
        <f t="shared" si="4"/>
        <v>1.2996480000000001</v>
      </c>
      <c r="I68" s="42">
        <f t="shared" si="3"/>
        <v>2.9243200000000011</v>
      </c>
      <c r="K68" s="12">
        <f t="shared" si="1"/>
        <v>0</v>
      </c>
      <c r="L68" s="12"/>
      <c r="N68" s="20"/>
      <c r="U68" s="34"/>
    </row>
    <row r="69" spans="1:21" x14ac:dyDescent="0.25">
      <c r="A69" s="19"/>
      <c r="B69">
        <v>65</v>
      </c>
      <c r="C69" s="49">
        <f t="shared" si="2"/>
        <v>309.44000000000005</v>
      </c>
      <c r="D69" t="s">
        <v>15</v>
      </c>
      <c r="E69">
        <f>$G$2</f>
        <v>4.1999999999999997E-3</v>
      </c>
      <c r="F69" t="s">
        <v>7</v>
      </c>
      <c r="G69" s="42">
        <f t="shared" ref="G69:G100" si="5">(C69*E69)</f>
        <v>1.2996480000000001</v>
      </c>
      <c r="I69" s="42">
        <f t="shared" si="3"/>
        <v>4.2239680000000011</v>
      </c>
      <c r="K69" s="12">
        <f t="shared" ref="K69:K132" si="6">INT(I69/M$3)*M$3</f>
        <v>0</v>
      </c>
      <c r="L69" s="12"/>
      <c r="N69" s="20"/>
      <c r="U69" s="34"/>
    </row>
    <row r="70" spans="1:21" x14ac:dyDescent="0.25">
      <c r="A70" s="19"/>
      <c r="B70">
        <v>66</v>
      </c>
      <c r="C70" s="49">
        <f t="shared" ref="C70:C133" si="7">C69+K69+N69</f>
        <v>309.44000000000005</v>
      </c>
      <c r="D70" t="s">
        <v>15</v>
      </c>
      <c r="E70">
        <f>$G$2</f>
        <v>4.1999999999999997E-3</v>
      </c>
      <c r="F70" t="s">
        <v>7</v>
      </c>
      <c r="G70" s="42">
        <f t="shared" si="5"/>
        <v>1.2996480000000001</v>
      </c>
      <c r="I70" s="42">
        <f t="shared" ref="I70:I133" si="8">(I69-K69)+G70-M69</f>
        <v>5.5236160000000014</v>
      </c>
      <c r="K70" s="12">
        <f t="shared" si="6"/>
        <v>0</v>
      </c>
      <c r="L70" s="12"/>
      <c r="N70" s="20"/>
      <c r="U70" s="34"/>
    </row>
    <row r="71" spans="1:21" x14ac:dyDescent="0.25">
      <c r="A71" s="19"/>
      <c r="B71">
        <v>67</v>
      </c>
      <c r="C71" s="49">
        <f t="shared" si="7"/>
        <v>309.44000000000005</v>
      </c>
      <c r="D71" t="s">
        <v>15</v>
      </c>
      <c r="E71">
        <f>$G$2</f>
        <v>4.1999999999999997E-3</v>
      </c>
      <c r="F71" t="s">
        <v>7</v>
      </c>
      <c r="G71" s="42">
        <f t="shared" si="5"/>
        <v>1.2996480000000001</v>
      </c>
      <c r="I71" s="42">
        <f t="shared" si="8"/>
        <v>6.8232640000000018</v>
      </c>
      <c r="K71" s="12">
        <f t="shared" si="6"/>
        <v>0</v>
      </c>
      <c r="L71" s="12"/>
      <c r="N71" s="20"/>
      <c r="U71" s="34"/>
    </row>
    <row r="72" spans="1:21" x14ac:dyDescent="0.25">
      <c r="A72" s="19"/>
      <c r="B72">
        <v>68</v>
      </c>
      <c r="C72" s="49">
        <f t="shared" si="7"/>
        <v>309.44000000000005</v>
      </c>
      <c r="D72" t="s">
        <v>15</v>
      </c>
      <c r="E72">
        <f>$G$2</f>
        <v>4.1999999999999997E-3</v>
      </c>
      <c r="F72" t="s">
        <v>7</v>
      </c>
      <c r="G72" s="42">
        <f t="shared" si="5"/>
        <v>1.2996480000000001</v>
      </c>
      <c r="I72" s="42">
        <f t="shared" si="8"/>
        <v>8.1229120000000012</v>
      </c>
      <c r="K72" s="12">
        <f t="shared" si="6"/>
        <v>0</v>
      </c>
      <c r="L72" s="12"/>
      <c r="N72" s="20"/>
      <c r="U72" s="34"/>
    </row>
    <row r="73" spans="1:21" x14ac:dyDescent="0.25">
      <c r="A73" s="19"/>
      <c r="B73">
        <v>69</v>
      </c>
      <c r="C73" s="49">
        <f t="shared" si="7"/>
        <v>309.44000000000005</v>
      </c>
      <c r="D73" t="s">
        <v>15</v>
      </c>
      <c r="E73">
        <f>$G$3</f>
        <v>4.1999999999999997E-3</v>
      </c>
      <c r="F73" t="s">
        <v>7</v>
      </c>
      <c r="G73" s="42">
        <f t="shared" si="5"/>
        <v>1.2996480000000001</v>
      </c>
      <c r="I73" s="42">
        <f t="shared" si="8"/>
        <v>9.4225600000000007</v>
      </c>
      <c r="K73" s="12">
        <f t="shared" si="6"/>
        <v>8.68</v>
      </c>
      <c r="L73" s="12"/>
      <c r="N73" s="20"/>
      <c r="U73" s="34"/>
    </row>
    <row r="74" spans="1:21" x14ac:dyDescent="0.25">
      <c r="A74" s="19"/>
      <c r="B74">
        <v>70</v>
      </c>
      <c r="C74" s="49">
        <f t="shared" si="7"/>
        <v>318.12000000000006</v>
      </c>
      <c r="D74" t="s">
        <v>15</v>
      </c>
      <c r="E74">
        <f>$G$3</f>
        <v>4.1999999999999997E-3</v>
      </c>
      <c r="F74" t="s">
        <v>7</v>
      </c>
      <c r="G74" s="42">
        <f t="shared" si="5"/>
        <v>1.3361040000000002</v>
      </c>
      <c r="I74" s="42">
        <f t="shared" si="8"/>
        <v>2.0786640000000012</v>
      </c>
      <c r="K74" s="12">
        <f t="shared" si="6"/>
        <v>0</v>
      </c>
      <c r="L74" s="12"/>
      <c r="N74" s="20"/>
      <c r="U74" s="34"/>
    </row>
    <row r="75" spans="1:21" x14ac:dyDescent="0.25">
      <c r="A75" s="19"/>
      <c r="B75">
        <v>71</v>
      </c>
      <c r="C75" s="49">
        <f t="shared" si="7"/>
        <v>318.12000000000006</v>
      </c>
      <c r="D75" t="s">
        <v>15</v>
      </c>
      <c r="E75">
        <f>$G$2</f>
        <v>4.1999999999999997E-3</v>
      </c>
      <c r="F75" t="s">
        <v>7</v>
      </c>
      <c r="G75" s="42">
        <f t="shared" si="5"/>
        <v>1.3361040000000002</v>
      </c>
      <c r="I75" s="42">
        <f t="shared" si="8"/>
        <v>3.4147680000000014</v>
      </c>
      <c r="K75" s="12">
        <f t="shared" si="6"/>
        <v>0</v>
      </c>
      <c r="L75" s="12"/>
      <c r="N75" s="20"/>
      <c r="U75" s="34"/>
    </row>
    <row r="76" spans="1:21" x14ac:dyDescent="0.25">
      <c r="A76" s="19"/>
      <c r="B76">
        <v>72</v>
      </c>
      <c r="C76" s="49">
        <f t="shared" si="7"/>
        <v>318.12000000000006</v>
      </c>
      <c r="D76" t="s">
        <v>15</v>
      </c>
      <c r="E76">
        <f>$G$2</f>
        <v>4.1999999999999997E-3</v>
      </c>
      <c r="F76" t="s">
        <v>7</v>
      </c>
      <c r="G76" s="42">
        <f t="shared" si="5"/>
        <v>1.3361040000000002</v>
      </c>
      <c r="I76" s="42">
        <f t="shared" si="8"/>
        <v>4.7508720000000011</v>
      </c>
      <c r="K76" s="12">
        <f t="shared" si="6"/>
        <v>0</v>
      </c>
      <c r="L76" s="12"/>
      <c r="N76" s="20"/>
      <c r="U76" s="34"/>
    </row>
    <row r="77" spans="1:21" x14ac:dyDescent="0.25">
      <c r="A77" s="19"/>
      <c r="B77">
        <v>73</v>
      </c>
      <c r="C77" s="49">
        <f t="shared" si="7"/>
        <v>318.12000000000006</v>
      </c>
      <c r="D77" t="s">
        <v>15</v>
      </c>
      <c r="E77">
        <f>$G$2</f>
        <v>4.1999999999999997E-3</v>
      </c>
      <c r="F77" t="s">
        <v>7</v>
      </c>
      <c r="G77" s="42">
        <f t="shared" si="5"/>
        <v>1.3361040000000002</v>
      </c>
      <c r="I77" s="42">
        <f t="shared" si="8"/>
        <v>6.0869760000000017</v>
      </c>
      <c r="K77" s="12">
        <f t="shared" si="6"/>
        <v>0</v>
      </c>
      <c r="L77" s="12"/>
      <c r="N77" s="20"/>
      <c r="U77" s="34"/>
    </row>
    <row r="78" spans="1:21" x14ac:dyDescent="0.25">
      <c r="A78" s="19"/>
      <c r="B78">
        <v>74</v>
      </c>
      <c r="C78" s="49">
        <f t="shared" si="7"/>
        <v>318.12000000000006</v>
      </c>
      <c r="D78" t="s">
        <v>15</v>
      </c>
      <c r="E78">
        <f>$G$2</f>
        <v>4.1999999999999997E-3</v>
      </c>
      <c r="F78" t="s">
        <v>7</v>
      </c>
      <c r="G78" s="42">
        <f t="shared" si="5"/>
        <v>1.3361040000000002</v>
      </c>
      <c r="I78" s="42">
        <f t="shared" si="8"/>
        <v>7.4230800000000023</v>
      </c>
      <c r="K78" s="12">
        <f t="shared" si="6"/>
        <v>0</v>
      </c>
      <c r="L78" s="12"/>
      <c r="N78" s="20"/>
      <c r="U78" s="34"/>
    </row>
    <row r="79" spans="1:21" x14ac:dyDescent="0.25">
      <c r="A79" s="19"/>
      <c r="B79">
        <v>75</v>
      </c>
      <c r="C79" s="49">
        <f t="shared" si="7"/>
        <v>318.12000000000006</v>
      </c>
      <c r="D79" t="s">
        <v>15</v>
      </c>
      <c r="E79">
        <f>$G$2</f>
        <v>4.1999999999999997E-3</v>
      </c>
      <c r="F79" t="s">
        <v>7</v>
      </c>
      <c r="G79" s="42">
        <f t="shared" si="5"/>
        <v>1.3361040000000002</v>
      </c>
      <c r="I79" s="42">
        <f t="shared" si="8"/>
        <v>8.759184000000003</v>
      </c>
      <c r="K79" s="12">
        <f t="shared" si="6"/>
        <v>8.68</v>
      </c>
      <c r="L79" s="12"/>
      <c r="N79" s="20"/>
      <c r="U79" s="34"/>
    </row>
    <row r="80" spans="1:21" x14ac:dyDescent="0.25">
      <c r="A80" s="19"/>
      <c r="B80">
        <v>76</v>
      </c>
      <c r="C80" s="49">
        <f t="shared" si="7"/>
        <v>326.80000000000007</v>
      </c>
      <c r="D80" t="s">
        <v>15</v>
      </c>
      <c r="E80">
        <f>$G$3</f>
        <v>4.1999999999999997E-3</v>
      </c>
      <c r="F80" t="s">
        <v>7</v>
      </c>
      <c r="G80" s="42">
        <f t="shared" si="5"/>
        <v>1.3725600000000002</v>
      </c>
      <c r="I80" s="42">
        <f t="shared" si="8"/>
        <v>1.4517440000000035</v>
      </c>
      <c r="K80" s="12">
        <f t="shared" si="6"/>
        <v>0</v>
      </c>
      <c r="L80" s="12"/>
      <c r="N80" s="20"/>
      <c r="U80" s="34"/>
    </row>
    <row r="81" spans="1:21" x14ac:dyDescent="0.25">
      <c r="A81" s="19"/>
      <c r="B81">
        <v>77</v>
      </c>
      <c r="C81" s="49">
        <f t="shared" si="7"/>
        <v>326.80000000000007</v>
      </c>
      <c r="D81" t="s">
        <v>15</v>
      </c>
      <c r="E81">
        <f>$G$3</f>
        <v>4.1999999999999997E-3</v>
      </c>
      <c r="F81" t="s">
        <v>7</v>
      </c>
      <c r="G81" s="42">
        <f t="shared" si="5"/>
        <v>1.3725600000000002</v>
      </c>
      <c r="I81" s="42">
        <f t="shared" si="8"/>
        <v>2.8243040000000037</v>
      </c>
      <c r="K81" s="12">
        <f t="shared" si="6"/>
        <v>0</v>
      </c>
      <c r="L81" s="12"/>
      <c r="N81" s="20"/>
      <c r="U81" s="34"/>
    </row>
    <row r="82" spans="1:21" x14ac:dyDescent="0.25">
      <c r="A82" s="19"/>
      <c r="B82">
        <v>78</v>
      </c>
      <c r="C82" s="49">
        <f t="shared" si="7"/>
        <v>326.80000000000007</v>
      </c>
      <c r="D82" t="s">
        <v>15</v>
      </c>
      <c r="E82">
        <f>$G$2</f>
        <v>4.1999999999999997E-3</v>
      </c>
      <c r="F82" t="s">
        <v>7</v>
      </c>
      <c r="G82" s="42">
        <f t="shared" si="5"/>
        <v>1.3725600000000002</v>
      </c>
      <c r="I82" s="42">
        <f t="shared" si="8"/>
        <v>4.1968640000000041</v>
      </c>
      <c r="K82" s="12">
        <f t="shared" si="6"/>
        <v>0</v>
      </c>
      <c r="L82" s="12"/>
      <c r="N82" s="20"/>
      <c r="U82" s="34"/>
    </row>
    <row r="83" spans="1:21" x14ac:dyDescent="0.25">
      <c r="A83" s="19"/>
      <c r="B83">
        <v>79</v>
      </c>
      <c r="C83" s="49">
        <f t="shared" si="7"/>
        <v>326.80000000000007</v>
      </c>
      <c r="D83" t="s">
        <v>15</v>
      </c>
      <c r="E83">
        <f>$G$2</f>
        <v>4.1999999999999997E-3</v>
      </c>
      <c r="F83" t="s">
        <v>7</v>
      </c>
      <c r="G83" s="42">
        <f t="shared" si="5"/>
        <v>1.3725600000000002</v>
      </c>
      <c r="I83" s="42">
        <f t="shared" si="8"/>
        <v>5.5694240000000041</v>
      </c>
      <c r="K83" s="12">
        <f t="shared" si="6"/>
        <v>0</v>
      </c>
      <c r="L83" s="12"/>
      <c r="N83" s="20"/>
      <c r="U83" s="34"/>
    </row>
    <row r="84" spans="1:21" x14ac:dyDescent="0.25">
      <c r="A84" s="19"/>
      <c r="B84">
        <v>80</v>
      </c>
      <c r="C84" s="49">
        <f t="shared" si="7"/>
        <v>326.80000000000007</v>
      </c>
      <c r="D84" t="s">
        <v>15</v>
      </c>
      <c r="E84">
        <f>$G$2</f>
        <v>4.1999999999999997E-3</v>
      </c>
      <c r="F84" t="s">
        <v>7</v>
      </c>
      <c r="G84" s="42">
        <f t="shared" si="5"/>
        <v>1.3725600000000002</v>
      </c>
      <c r="I84" s="42">
        <f t="shared" si="8"/>
        <v>6.9419840000000042</v>
      </c>
      <c r="K84" s="12">
        <f t="shared" si="6"/>
        <v>0</v>
      </c>
      <c r="L84" s="12"/>
      <c r="N84" s="20"/>
      <c r="U84" s="34"/>
    </row>
    <row r="85" spans="1:21" x14ac:dyDescent="0.25">
      <c r="A85" s="19"/>
      <c r="B85">
        <v>81</v>
      </c>
      <c r="C85" s="49">
        <f t="shared" si="7"/>
        <v>326.80000000000007</v>
      </c>
      <c r="D85" t="s">
        <v>15</v>
      </c>
      <c r="E85">
        <f>$G$2</f>
        <v>4.1999999999999997E-3</v>
      </c>
      <c r="F85" t="s">
        <v>7</v>
      </c>
      <c r="G85" s="42">
        <f t="shared" si="5"/>
        <v>1.3725600000000002</v>
      </c>
      <c r="I85" s="42">
        <f t="shared" si="8"/>
        <v>8.314544000000005</v>
      </c>
      <c r="K85" s="12">
        <f t="shared" si="6"/>
        <v>0</v>
      </c>
      <c r="L85" s="12"/>
      <c r="N85" s="20"/>
      <c r="U85" s="34"/>
    </row>
    <row r="86" spans="1:21" x14ac:dyDescent="0.25">
      <c r="A86" s="19"/>
      <c r="B86">
        <v>82</v>
      </c>
      <c r="C86" s="49">
        <f t="shared" si="7"/>
        <v>326.80000000000007</v>
      </c>
      <c r="D86" t="s">
        <v>15</v>
      </c>
      <c r="E86">
        <f>$G$2</f>
        <v>4.1999999999999997E-3</v>
      </c>
      <c r="F86" t="s">
        <v>7</v>
      </c>
      <c r="G86" s="42">
        <f t="shared" si="5"/>
        <v>1.3725600000000002</v>
      </c>
      <c r="I86" s="42">
        <f t="shared" si="8"/>
        <v>9.687104000000005</v>
      </c>
      <c r="K86" s="12">
        <f t="shared" si="6"/>
        <v>8.68</v>
      </c>
      <c r="L86" s="12"/>
      <c r="N86" s="20"/>
      <c r="U86" s="34"/>
    </row>
    <row r="87" spans="1:21" x14ac:dyDescent="0.25">
      <c r="A87" s="19"/>
      <c r="B87">
        <v>83</v>
      </c>
      <c r="C87" s="49">
        <f t="shared" si="7"/>
        <v>335.48000000000008</v>
      </c>
      <c r="D87" t="s">
        <v>15</v>
      </c>
      <c r="E87">
        <f>$G$3</f>
        <v>4.1999999999999997E-3</v>
      </c>
      <c r="F87" t="s">
        <v>7</v>
      </c>
      <c r="G87" s="42">
        <f t="shared" si="5"/>
        <v>1.4090160000000003</v>
      </c>
      <c r="I87" s="42">
        <f t="shared" si="8"/>
        <v>2.4161200000000056</v>
      </c>
      <c r="K87" s="12">
        <f t="shared" si="6"/>
        <v>0</v>
      </c>
      <c r="L87" s="12"/>
      <c r="N87" s="20"/>
      <c r="U87" s="34"/>
    </row>
    <row r="88" spans="1:21" x14ac:dyDescent="0.25">
      <c r="A88" s="19"/>
      <c r="B88">
        <v>84</v>
      </c>
      <c r="C88" s="49">
        <f t="shared" si="7"/>
        <v>335.48000000000008</v>
      </c>
      <c r="D88" t="s">
        <v>15</v>
      </c>
      <c r="E88">
        <f>$G$3</f>
        <v>4.1999999999999997E-3</v>
      </c>
      <c r="F88" t="s">
        <v>7</v>
      </c>
      <c r="G88" s="42">
        <f t="shared" si="5"/>
        <v>1.4090160000000003</v>
      </c>
      <c r="I88" s="42">
        <f t="shared" si="8"/>
        <v>3.8251360000000059</v>
      </c>
      <c r="K88" s="12">
        <f t="shared" si="6"/>
        <v>0</v>
      </c>
      <c r="L88" s="12"/>
      <c r="N88" s="20"/>
      <c r="U88" s="34"/>
    </row>
    <row r="89" spans="1:21" x14ac:dyDescent="0.25">
      <c r="A89" s="19"/>
      <c r="B89">
        <v>85</v>
      </c>
      <c r="C89" s="49">
        <f t="shared" si="7"/>
        <v>335.48000000000008</v>
      </c>
      <c r="D89" t="s">
        <v>15</v>
      </c>
      <c r="E89">
        <f>$G$2</f>
        <v>4.1999999999999997E-3</v>
      </c>
      <c r="F89" t="s">
        <v>7</v>
      </c>
      <c r="G89" s="42">
        <f t="shared" si="5"/>
        <v>1.4090160000000003</v>
      </c>
      <c r="I89" s="42">
        <f t="shared" si="8"/>
        <v>5.2341520000000061</v>
      </c>
      <c r="K89" s="12">
        <f t="shared" si="6"/>
        <v>0</v>
      </c>
      <c r="L89" s="12"/>
      <c r="N89" s="20"/>
      <c r="U89" s="34"/>
    </row>
    <row r="90" spans="1:21" x14ac:dyDescent="0.25">
      <c r="A90" s="19"/>
      <c r="B90">
        <v>86</v>
      </c>
      <c r="C90" s="49">
        <f t="shared" si="7"/>
        <v>335.48000000000008</v>
      </c>
      <c r="D90" t="s">
        <v>15</v>
      </c>
      <c r="E90">
        <f>$G$2</f>
        <v>4.1999999999999997E-3</v>
      </c>
      <c r="F90" t="s">
        <v>7</v>
      </c>
      <c r="G90" s="42">
        <f t="shared" si="5"/>
        <v>1.4090160000000003</v>
      </c>
      <c r="I90" s="42">
        <f t="shared" si="8"/>
        <v>6.6431680000000064</v>
      </c>
      <c r="K90" s="12">
        <f t="shared" si="6"/>
        <v>0</v>
      </c>
      <c r="L90" s="12"/>
      <c r="N90" s="20"/>
      <c r="U90" s="34"/>
    </row>
    <row r="91" spans="1:21" x14ac:dyDescent="0.25">
      <c r="A91" s="19"/>
      <c r="B91">
        <v>87</v>
      </c>
      <c r="C91" s="49">
        <f t="shared" si="7"/>
        <v>335.48000000000008</v>
      </c>
      <c r="D91" t="s">
        <v>15</v>
      </c>
      <c r="E91">
        <f>$G$2</f>
        <v>4.1999999999999997E-3</v>
      </c>
      <c r="F91" t="s">
        <v>7</v>
      </c>
      <c r="G91" s="42">
        <f t="shared" si="5"/>
        <v>1.4090160000000003</v>
      </c>
      <c r="I91" s="42">
        <f t="shared" si="8"/>
        <v>8.0521840000000076</v>
      </c>
      <c r="K91" s="12">
        <f t="shared" si="6"/>
        <v>0</v>
      </c>
      <c r="L91" s="12"/>
      <c r="N91" s="20"/>
      <c r="U91" s="34"/>
    </row>
    <row r="92" spans="1:21" x14ac:dyDescent="0.25">
      <c r="A92" s="19"/>
      <c r="B92">
        <v>88</v>
      </c>
      <c r="C92" s="49">
        <f t="shared" si="7"/>
        <v>335.48000000000008</v>
      </c>
      <c r="D92" t="s">
        <v>15</v>
      </c>
      <c r="E92">
        <f>$G$2</f>
        <v>4.1999999999999997E-3</v>
      </c>
      <c r="F92" t="s">
        <v>7</v>
      </c>
      <c r="G92" s="42">
        <f t="shared" si="5"/>
        <v>1.4090160000000003</v>
      </c>
      <c r="I92" s="42">
        <f t="shared" si="8"/>
        <v>9.4612000000000087</v>
      </c>
      <c r="K92" s="12">
        <f t="shared" si="6"/>
        <v>8.68</v>
      </c>
      <c r="L92" s="12"/>
      <c r="N92" s="20"/>
      <c r="U92" s="34"/>
    </row>
    <row r="93" spans="1:21" x14ac:dyDescent="0.25">
      <c r="A93" s="19"/>
      <c r="B93">
        <v>89</v>
      </c>
      <c r="C93" s="49">
        <f t="shared" si="7"/>
        <v>344.16000000000008</v>
      </c>
      <c r="D93" t="s">
        <v>15</v>
      </c>
      <c r="E93">
        <f>$G$2</f>
        <v>4.1999999999999997E-3</v>
      </c>
      <c r="F93" t="s">
        <v>7</v>
      </c>
      <c r="G93" s="42">
        <f t="shared" si="5"/>
        <v>1.4454720000000003</v>
      </c>
      <c r="I93" s="42">
        <f t="shared" si="8"/>
        <v>2.2266720000000095</v>
      </c>
      <c r="K93" s="12">
        <f t="shared" si="6"/>
        <v>0</v>
      </c>
      <c r="L93" s="12"/>
      <c r="N93" s="20"/>
      <c r="U93" s="34"/>
    </row>
    <row r="94" spans="1:21" x14ac:dyDescent="0.25">
      <c r="A94" s="19"/>
      <c r="B94" s="1">
        <v>90</v>
      </c>
      <c r="C94" s="50">
        <f t="shared" si="7"/>
        <v>344.16000000000008</v>
      </c>
      <c r="D94" s="1" t="s">
        <v>15</v>
      </c>
      <c r="E94" s="1">
        <f>$G$3</f>
        <v>4.1999999999999997E-3</v>
      </c>
      <c r="F94" s="1" t="s">
        <v>7</v>
      </c>
      <c r="G94" s="45">
        <f t="shared" si="5"/>
        <v>1.4454720000000003</v>
      </c>
      <c r="H94" s="1"/>
      <c r="I94" s="45">
        <f t="shared" si="8"/>
        <v>3.6721440000000101</v>
      </c>
      <c r="J94" s="1"/>
      <c r="K94" s="14">
        <f t="shared" si="6"/>
        <v>0</v>
      </c>
      <c r="L94" s="14"/>
      <c r="M94" s="1"/>
      <c r="N94" s="22"/>
      <c r="O94" t="s">
        <v>18</v>
      </c>
      <c r="U94" s="34"/>
    </row>
    <row r="95" spans="1:21" x14ac:dyDescent="0.25">
      <c r="A95" s="19"/>
      <c r="B95" s="16">
        <v>91</v>
      </c>
      <c r="C95" s="51">
        <f t="shared" si="7"/>
        <v>344.16000000000008</v>
      </c>
      <c r="D95" s="16" t="s">
        <v>15</v>
      </c>
      <c r="E95" s="16">
        <f>$G$3</f>
        <v>4.1999999999999997E-3</v>
      </c>
      <c r="F95" s="16" t="s">
        <v>7</v>
      </c>
      <c r="G95" s="46">
        <f t="shared" si="5"/>
        <v>1.4454720000000003</v>
      </c>
      <c r="H95" s="16"/>
      <c r="I95" s="46">
        <f t="shared" si="8"/>
        <v>5.1176160000000106</v>
      </c>
      <c r="J95" s="16"/>
      <c r="K95" s="17">
        <f t="shared" si="6"/>
        <v>0</v>
      </c>
      <c r="L95" s="17"/>
      <c r="M95" s="16"/>
      <c r="N95" s="18"/>
      <c r="U95" s="34"/>
    </row>
    <row r="96" spans="1:21" x14ac:dyDescent="0.25">
      <c r="A96" s="19"/>
      <c r="B96">
        <v>92</v>
      </c>
      <c r="C96" s="49">
        <f t="shared" si="7"/>
        <v>344.16000000000008</v>
      </c>
      <c r="D96" t="s">
        <v>15</v>
      </c>
      <c r="E96">
        <f>$G$2</f>
        <v>4.1999999999999997E-3</v>
      </c>
      <c r="F96" t="s">
        <v>7</v>
      </c>
      <c r="G96" s="42">
        <f t="shared" si="5"/>
        <v>1.4454720000000003</v>
      </c>
      <c r="I96" s="42">
        <f t="shared" si="8"/>
        <v>6.5630880000000111</v>
      </c>
      <c r="K96" s="12">
        <f t="shared" si="6"/>
        <v>0</v>
      </c>
      <c r="L96" s="12"/>
      <c r="N96" s="20"/>
      <c r="U96" s="34"/>
    </row>
    <row r="97" spans="1:21" x14ac:dyDescent="0.25">
      <c r="A97" s="19"/>
      <c r="B97">
        <v>93</v>
      </c>
      <c r="C97" s="49">
        <f t="shared" si="7"/>
        <v>344.16000000000008</v>
      </c>
      <c r="D97" t="s">
        <v>15</v>
      </c>
      <c r="E97">
        <f>$G$2</f>
        <v>4.1999999999999997E-3</v>
      </c>
      <c r="F97" t="s">
        <v>7</v>
      </c>
      <c r="G97" s="42">
        <f t="shared" si="5"/>
        <v>1.4454720000000003</v>
      </c>
      <c r="I97" s="42">
        <f t="shared" si="8"/>
        <v>8.0085600000000117</v>
      </c>
      <c r="K97" s="12">
        <f t="shared" si="6"/>
        <v>0</v>
      </c>
      <c r="L97" s="12"/>
      <c r="N97" s="20"/>
      <c r="U97" s="34"/>
    </row>
    <row r="98" spans="1:21" x14ac:dyDescent="0.25">
      <c r="A98" s="19"/>
      <c r="B98">
        <v>94</v>
      </c>
      <c r="C98" s="49">
        <f t="shared" si="7"/>
        <v>344.16000000000008</v>
      </c>
      <c r="D98" t="s">
        <v>15</v>
      </c>
      <c r="E98">
        <f>$G$2</f>
        <v>4.1999999999999997E-3</v>
      </c>
      <c r="F98" t="s">
        <v>7</v>
      </c>
      <c r="G98" s="42">
        <f t="shared" si="5"/>
        <v>1.4454720000000003</v>
      </c>
      <c r="I98" s="42">
        <f t="shared" si="8"/>
        <v>9.4540320000000122</v>
      </c>
      <c r="K98" s="12">
        <f t="shared" si="6"/>
        <v>8.68</v>
      </c>
      <c r="L98" s="12"/>
      <c r="N98" s="20"/>
      <c r="U98" s="34"/>
    </row>
    <row r="99" spans="1:21" x14ac:dyDescent="0.25">
      <c r="A99" s="19"/>
      <c r="B99">
        <v>95</v>
      </c>
      <c r="C99" s="49">
        <f t="shared" si="7"/>
        <v>352.84000000000009</v>
      </c>
      <c r="D99" t="s">
        <v>15</v>
      </c>
      <c r="E99">
        <f>$G$2</f>
        <v>4.1999999999999997E-3</v>
      </c>
      <c r="F99" t="s">
        <v>7</v>
      </c>
      <c r="G99" s="42">
        <f t="shared" si="5"/>
        <v>1.4819280000000004</v>
      </c>
      <c r="I99" s="42">
        <f t="shared" si="8"/>
        <v>2.2559600000000128</v>
      </c>
      <c r="K99" s="12">
        <f t="shared" si="6"/>
        <v>0</v>
      </c>
      <c r="L99" s="12"/>
      <c r="N99" s="20"/>
      <c r="U99" s="34"/>
    </row>
    <row r="100" spans="1:21" x14ac:dyDescent="0.25">
      <c r="A100" s="19"/>
      <c r="B100">
        <v>96</v>
      </c>
      <c r="C100" s="49">
        <f t="shared" si="7"/>
        <v>352.84000000000009</v>
      </c>
      <c r="D100" t="s">
        <v>15</v>
      </c>
      <c r="E100">
        <f>$G$2</f>
        <v>4.1999999999999997E-3</v>
      </c>
      <c r="F100" t="s">
        <v>7</v>
      </c>
      <c r="G100" s="42">
        <f t="shared" si="5"/>
        <v>1.4819280000000004</v>
      </c>
      <c r="I100" s="42">
        <f t="shared" si="8"/>
        <v>3.7378880000000132</v>
      </c>
      <c r="K100" s="12">
        <f t="shared" si="6"/>
        <v>0</v>
      </c>
      <c r="L100" s="12"/>
      <c r="N100" s="20"/>
      <c r="U100" s="34"/>
    </row>
    <row r="101" spans="1:21" x14ac:dyDescent="0.25">
      <c r="A101" s="19"/>
      <c r="B101">
        <v>97</v>
      </c>
      <c r="C101" s="49">
        <f t="shared" si="7"/>
        <v>352.84000000000009</v>
      </c>
      <c r="D101" t="s">
        <v>15</v>
      </c>
      <c r="E101">
        <f>$G$3</f>
        <v>4.1999999999999997E-3</v>
      </c>
      <c r="F101" t="s">
        <v>7</v>
      </c>
      <c r="G101" s="42">
        <f t="shared" ref="G101:G132" si="9">(C101*E101)</f>
        <v>1.4819280000000004</v>
      </c>
      <c r="I101" s="42">
        <f t="shared" si="8"/>
        <v>5.219816000000014</v>
      </c>
      <c r="K101" s="12">
        <f t="shared" si="6"/>
        <v>0</v>
      </c>
      <c r="L101" s="12"/>
      <c r="N101" s="20"/>
      <c r="U101" s="34"/>
    </row>
    <row r="102" spans="1:21" x14ac:dyDescent="0.25">
      <c r="A102" s="19"/>
      <c r="B102">
        <v>98</v>
      </c>
      <c r="C102" s="49">
        <f t="shared" si="7"/>
        <v>352.84000000000009</v>
      </c>
      <c r="D102" t="s">
        <v>15</v>
      </c>
      <c r="E102">
        <f>$G$3</f>
        <v>4.1999999999999997E-3</v>
      </c>
      <c r="F102" t="s">
        <v>7</v>
      </c>
      <c r="G102" s="42">
        <f t="shared" si="9"/>
        <v>1.4819280000000004</v>
      </c>
      <c r="I102" s="42">
        <f t="shared" si="8"/>
        <v>6.7017440000000139</v>
      </c>
      <c r="K102" s="12">
        <f t="shared" si="6"/>
        <v>0</v>
      </c>
      <c r="L102" s="12"/>
      <c r="N102" s="20"/>
      <c r="U102" s="34"/>
    </row>
    <row r="103" spans="1:21" x14ac:dyDescent="0.25">
      <c r="A103" s="19"/>
      <c r="B103">
        <v>99</v>
      </c>
      <c r="C103" s="49">
        <f t="shared" si="7"/>
        <v>352.84000000000009</v>
      </c>
      <c r="D103" t="s">
        <v>15</v>
      </c>
      <c r="E103">
        <f>$G$2</f>
        <v>4.1999999999999997E-3</v>
      </c>
      <c r="F103" t="s">
        <v>7</v>
      </c>
      <c r="G103" s="42">
        <f t="shared" si="9"/>
        <v>1.4819280000000004</v>
      </c>
      <c r="I103" s="42">
        <f t="shared" si="8"/>
        <v>8.1836720000000138</v>
      </c>
      <c r="K103" s="12">
        <f t="shared" si="6"/>
        <v>0</v>
      </c>
      <c r="L103" s="12"/>
      <c r="N103" s="20"/>
      <c r="O103" t="s">
        <v>1</v>
      </c>
      <c r="U103" s="34"/>
    </row>
    <row r="104" spans="1:21" x14ac:dyDescent="0.25">
      <c r="A104" s="19"/>
      <c r="B104">
        <v>100</v>
      </c>
      <c r="C104" s="49">
        <f t="shared" si="7"/>
        <v>352.84000000000009</v>
      </c>
      <c r="D104" t="s">
        <v>15</v>
      </c>
      <c r="E104">
        <f>$G$2</f>
        <v>4.1999999999999997E-3</v>
      </c>
      <c r="F104" t="s">
        <v>7</v>
      </c>
      <c r="G104" s="42">
        <f t="shared" si="9"/>
        <v>1.4819280000000004</v>
      </c>
      <c r="I104" s="42">
        <f t="shared" si="8"/>
        <v>9.6656000000000137</v>
      </c>
      <c r="K104" s="12">
        <f t="shared" si="6"/>
        <v>8.68</v>
      </c>
      <c r="L104" s="12"/>
      <c r="N104" s="20"/>
      <c r="U104" s="34"/>
    </row>
    <row r="105" spans="1:21" x14ac:dyDescent="0.25">
      <c r="A105" s="19"/>
      <c r="B105">
        <v>101</v>
      </c>
      <c r="C105" s="49">
        <f t="shared" si="7"/>
        <v>361.5200000000001</v>
      </c>
      <c r="D105" t="s">
        <v>15</v>
      </c>
      <c r="E105">
        <f>$G$2</f>
        <v>4.1999999999999997E-3</v>
      </c>
      <c r="F105" t="s">
        <v>7</v>
      </c>
      <c r="G105" s="42">
        <f t="shared" si="9"/>
        <v>1.5183840000000004</v>
      </c>
      <c r="I105" s="42">
        <f t="shared" si="8"/>
        <v>2.5039840000000142</v>
      </c>
      <c r="K105" s="42">
        <f t="shared" si="6"/>
        <v>0</v>
      </c>
      <c r="L105" s="12"/>
      <c r="N105" s="20"/>
      <c r="U105" s="34"/>
    </row>
    <row r="106" spans="1:21" x14ac:dyDescent="0.25">
      <c r="A106" s="19"/>
      <c r="B106">
        <v>102</v>
      </c>
      <c r="C106" s="49">
        <f t="shared" si="7"/>
        <v>361.5200000000001</v>
      </c>
      <c r="D106" t="s">
        <v>15</v>
      </c>
      <c r="E106">
        <f>$G$2</f>
        <v>4.1999999999999997E-3</v>
      </c>
      <c r="F106" t="s">
        <v>7</v>
      </c>
      <c r="G106" s="42">
        <f t="shared" si="9"/>
        <v>1.5183840000000004</v>
      </c>
      <c r="I106" s="42">
        <f t="shared" si="8"/>
        <v>4.0223680000000144</v>
      </c>
      <c r="K106" s="12">
        <f t="shared" si="6"/>
        <v>0</v>
      </c>
      <c r="L106" s="12"/>
      <c r="N106" s="20"/>
      <c r="U106" s="34"/>
    </row>
    <row r="107" spans="1:21" x14ac:dyDescent="0.25">
      <c r="A107" s="19"/>
      <c r="B107">
        <v>103</v>
      </c>
      <c r="C107" s="49">
        <f t="shared" si="7"/>
        <v>361.5200000000001</v>
      </c>
      <c r="D107" t="s">
        <v>15</v>
      </c>
      <c r="E107">
        <f>$G$2</f>
        <v>4.1999999999999997E-3</v>
      </c>
      <c r="F107" t="s">
        <v>7</v>
      </c>
      <c r="G107" s="42">
        <f t="shared" si="9"/>
        <v>1.5183840000000004</v>
      </c>
      <c r="I107" s="42">
        <f t="shared" si="8"/>
        <v>5.5407520000000146</v>
      </c>
      <c r="K107" s="12">
        <f t="shared" si="6"/>
        <v>0</v>
      </c>
      <c r="L107" s="12"/>
      <c r="N107" s="20"/>
      <c r="U107" s="34"/>
    </row>
    <row r="108" spans="1:21" x14ac:dyDescent="0.25">
      <c r="A108" s="19"/>
      <c r="B108">
        <v>104</v>
      </c>
      <c r="C108" s="49">
        <f t="shared" si="7"/>
        <v>361.5200000000001</v>
      </c>
      <c r="D108" t="s">
        <v>15</v>
      </c>
      <c r="E108">
        <f>$G$3</f>
        <v>4.1999999999999997E-3</v>
      </c>
      <c r="F108" t="s">
        <v>7</v>
      </c>
      <c r="G108" s="42">
        <f t="shared" si="9"/>
        <v>1.5183840000000004</v>
      </c>
      <c r="I108" s="42">
        <f t="shared" si="8"/>
        <v>7.0591360000000147</v>
      </c>
      <c r="K108" s="12">
        <f t="shared" si="6"/>
        <v>0</v>
      </c>
      <c r="L108" s="12"/>
      <c r="N108" s="20"/>
      <c r="U108" s="34"/>
    </row>
    <row r="109" spans="1:21" x14ac:dyDescent="0.25">
      <c r="A109" s="19"/>
      <c r="B109">
        <v>105</v>
      </c>
      <c r="C109" s="49">
        <f t="shared" si="7"/>
        <v>361.5200000000001</v>
      </c>
      <c r="D109" t="s">
        <v>15</v>
      </c>
      <c r="E109">
        <f>$G$3</f>
        <v>4.1999999999999997E-3</v>
      </c>
      <c r="F109" t="s">
        <v>7</v>
      </c>
      <c r="G109" s="42">
        <f t="shared" si="9"/>
        <v>1.5183840000000004</v>
      </c>
      <c r="I109" s="42">
        <f t="shared" si="8"/>
        <v>8.5775200000000158</v>
      </c>
      <c r="K109" s="12">
        <f t="shared" si="6"/>
        <v>0</v>
      </c>
      <c r="L109" s="12"/>
      <c r="N109" s="20"/>
      <c r="U109" s="34"/>
    </row>
    <row r="110" spans="1:21" x14ac:dyDescent="0.25">
      <c r="A110" s="19"/>
      <c r="B110">
        <v>106</v>
      </c>
      <c r="C110" s="49">
        <f t="shared" si="7"/>
        <v>361.5200000000001</v>
      </c>
      <c r="D110" t="s">
        <v>15</v>
      </c>
      <c r="E110">
        <f>$G$2</f>
        <v>4.1999999999999997E-3</v>
      </c>
      <c r="F110" t="s">
        <v>7</v>
      </c>
      <c r="G110" s="42">
        <f t="shared" si="9"/>
        <v>1.5183840000000004</v>
      </c>
      <c r="I110" s="42">
        <f t="shared" si="8"/>
        <v>10.095904000000017</v>
      </c>
      <c r="K110" s="12">
        <f t="shared" si="6"/>
        <v>8.68</v>
      </c>
      <c r="L110" s="12"/>
      <c r="N110" s="20"/>
      <c r="U110" s="34"/>
    </row>
    <row r="111" spans="1:21" x14ac:dyDescent="0.25">
      <c r="A111" s="19"/>
      <c r="B111">
        <v>107</v>
      </c>
      <c r="C111" s="49">
        <f t="shared" si="7"/>
        <v>370.2000000000001</v>
      </c>
      <c r="D111" t="s">
        <v>15</v>
      </c>
      <c r="E111">
        <f>$G$2</f>
        <v>4.1999999999999997E-3</v>
      </c>
      <c r="F111" t="s">
        <v>7</v>
      </c>
      <c r="G111" s="42">
        <f t="shared" si="9"/>
        <v>1.5548400000000004</v>
      </c>
      <c r="I111" s="42">
        <f t="shared" si="8"/>
        <v>2.9707440000000176</v>
      </c>
      <c r="K111" s="12">
        <f t="shared" si="6"/>
        <v>0</v>
      </c>
      <c r="L111" s="12"/>
      <c r="N111" s="20"/>
      <c r="U111" s="34"/>
    </row>
    <row r="112" spans="1:21" x14ac:dyDescent="0.25">
      <c r="A112" s="19"/>
      <c r="B112">
        <v>108</v>
      </c>
      <c r="C112" s="49">
        <f t="shared" si="7"/>
        <v>370.2000000000001</v>
      </c>
      <c r="D112" t="s">
        <v>15</v>
      </c>
      <c r="E112">
        <f>$G$2</f>
        <v>4.1999999999999997E-3</v>
      </c>
      <c r="F112" t="s">
        <v>7</v>
      </c>
      <c r="G112" s="42">
        <f t="shared" si="9"/>
        <v>1.5548400000000004</v>
      </c>
      <c r="I112" s="42">
        <f t="shared" si="8"/>
        <v>4.525584000000018</v>
      </c>
      <c r="K112" s="12">
        <f t="shared" si="6"/>
        <v>0</v>
      </c>
      <c r="L112" s="12"/>
      <c r="N112" s="20"/>
      <c r="U112" s="34"/>
    </row>
    <row r="113" spans="1:21" x14ac:dyDescent="0.25">
      <c r="A113" s="19"/>
      <c r="B113">
        <v>109</v>
      </c>
      <c r="C113" s="49">
        <f t="shared" si="7"/>
        <v>370.2000000000001</v>
      </c>
      <c r="D113" t="s">
        <v>15</v>
      </c>
      <c r="E113">
        <f>$G$2</f>
        <v>4.1999999999999997E-3</v>
      </c>
      <c r="F113" t="s">
        <v>7</v>
      </c>
      <c r="G113" s="42">
        <f t="shared" si="9"/>
        <v>1.5548400000000004</v>
      </c>
      <c r="I113" s="42">
        <f t="shared" si="8"/>
        <v>6.0804240000000185</v>
      </c>
      <c r="K113" s="12">
        <f t="shared" si="6"/>
        <v>0</v>
      </c>
      <c r="L113" s="12"/>
      <c r="N113" s="20"/>
      <c r="U113" s="34"/>
    </row>
    <row r="114" spans="1:21" x14ac:dyDescent="0.25">
      <c r="A114" s="19"/>
      <c r="B114">
        <v>110</v>
      </c>
      <c r="C114" s="49">
        <f t="shared" si="7"/>
        <v>370.2000000000001</v>
      </c>
      <c r="D114" t="s">
        <v>15</v>
      </c>
      <c r="E114">
        <f>$G$2</f>
        <v>4.1999999999999997E-3</v>
      </c>
      <c r="F114" t="s">
        <v>7</v>
      </c>
      <c r="G114" s="42">
        <f t="shared" si="9"/>
        <v>1.5548400000000004</v>
      </c>
      <c r="I114" s="42">
        <f t="shared" si="8"/>
        <v>7.6352640000000189</v>
      </c>
      <c r="K114" s="12">
        <f t="shared" si="6"/>
        <v>0</v>
      </c>
      <c r="L114" s="12"/>
      <c r="N114" s="20"/>
      <c r="U114" s="34"/>
    </row>
    <row r="115" spans="1:21" x14ac:dyDescent="0.25">
      <c r="A115" s="19"/>
      <c r="B115">
        <v>111</v>
      </c>
      <c r="C115" s="49">
        <f t="shared" si="7"/>
        <v>370.2000000000001</v>
      </c>
      <c r="D115" t="s">
        <v>15</v>
      </c>
      <c r="E115">
        <f>$G$3</f>
        <v>4.1999999999999997E-3</v>
      </c>
      <c r="F115" t="s">
        <v>7</v>
      </c>
      <c r="G115" s="42">
        <f t="shared" si="9"/>
        <v>1.5548400000000004</v>
      </c>
      <c r="I115" s="42">
        <f t="shared" si="8"/>
        <v>9.1901040000000194</v>
      </c>
      <c r="K115" s="12">
        <f t="shared" si="6"/>
        <v>8.68</v>
      </c>
      <c r="L115" s="12"/>
      <c r="N115" s="20"/>
      <c r="U115" s="34"/>
    </row>
    <row r="116" spans="1:21" x14ac:dyDescent="0.25">
      <c r="A116" s="19"/>
      <c r="B116">
        <v>112</v>
      </c>
      <c r="C116" s="49">
        <f t="shared" si="7"/>
        <v>378.88000000000011</v>
      </c>
      <c r="D116" t="s">
        <v>15</v>
      </c>
      <c r="E116">
        <f>$G$3</f>
        <v>4.1999999999999997E-3</v>
      </c>
      <c r="F116" t="s">
        <v>7</v>
      </c>
      <c r="G116" s="42">
        <f t="shared" si="9"/>
        <v>1.5912960000000003</v>
      </c>
      <c r="I116" s="42">
        <f t="shared" si="8"/>
        <v>2.1014000000000199</v>
      </c>
      <c r="K116" s="12">
        <f t="shared" si="6"/>
        <v>0</v>
      </c>
      <c r="L116" s="12"/>
      <c r="N116" s="20"/>
      <c r="U116" s="34"/>
    </row>
    <row r="117" spans="1:21" x14ac:dyDescent="0.25">
      <c r="A117" s="19"/>
      <c r="B117">
        <v>113</v>
      </c>
      <c r="C117" s="49">
        <f t="shared" si="7"/>
        <v>378.88000000000011</v>
      </c>
      <c r="D117" t="s">
        <v>15</v>
      </c>
      <c r="E117">
        <f>$G$2</f>
        <v>4.1999999999999997E-3</v>
      </c>
      <c r="F117" t="s">
        <v>7</v>
      </c>
      <c r="G117" s="42">
        <f t="shared" si="9"/>
        <v>1.5912960000000003</v>
      </c>
      <c r="I117" s="42">
        <f t="shared" si="8"/>
        <v>3.6926960000000202</v>
      </c>
      <c r="K117" s="12">
        <f t="shared" si="6"/>
        <v>0</v>
      </c>
      <c r="L117" s="12"/>
      <c r="N117" s="20"/>
      <c r="U117" s="34"/>
    </row>
    <row r="118" spans="1:21" x14ac:dyDescent="0.25">
      <c r="A118" s="19"/>
      <c r="B118">
        <v>114</v>
      </c>
      <c r="C118" s="49">
        <f t="shared" si="7"/>
        <v>378.88000000000011</v>
      </c>
      <c r="D118" t="s">
        <v>15</v>
      </c>
      <c r="E118">
        <f>$G$2</f>
        <v>4.1999999999999997E-3</v>
      </c>
      <c r="F118" t="s">
        <v>7</v>
      </c>
      <c r="G118" s="42">
        <f t="shared" si="9"/>
        <v>1.5912960000000003</v>
      </c>
      <c r="I118" s="42">
        <f t="shared" si="8"/>
        <v>5.2839920000000209</v>
      </c>
      <c r="K118" s="12">
        <f t="shared" si="6"/>
        <v>0</v>
      </c>
      <c r="L118" s="12"/>
      <c r="N118" s="20"/>
      <c r="U118" s="34"/>
    </row>
    <row r="119" spans="1:21" x14ac:dyDescent="0.25">
      <c r="A119" s="19"/>
      <c r="B119">
        <v>115</v>
      </c>
      <c r="C119" s="49">
        <f t="shared" si="7"/>
        <v>378.88000000000011</v>
      </c>
      <c r="D119" t="s">
        <v>15</v>
      </c>
      <c r="E119">
        <f>$G$2</f>
        <v>4.1999999999999997E-3</v>
      </c>
      <c r="F119" t="s">
        <v>7</v>
      </c>
      <c r="G119" s="42">
        <f t="shared" si="9"/>
        <v>1.5912960000000003</v>
      </c>
      <c r="I119" s="42">
        <f t="shared" si="8"/>
        <v>6.8752880000000207</v>
      </c>
      <c r="K119" s="12">
        <f t="shared" si="6"/>
        <v>0</v>
      </c>
      <c r="L119" s="12"/>
      <c r="N119" s="20"/>
      <c r="U119" s="34"/>
    </row>
    <row r="120" spans="1:21" x14ac:dyDescent="0.25">
      <c r="A120" s="19"/>
      <c r="B120">
        <v>116</v>
      </c>
      <c r="C120" s="49">
        <f t="shared" si="7"/>
        <v>378.88000000000011</v>
      </c>
      <c r="D120" t="s">
        <v>15</v>
      </c>
      <c r="E120">
        <f>$G$2</f>
        <v>4.1999999999999997E-3</v>
      </c>
      <c r="F120" t="s">
        <v>7</v>
      </c>
      <c r="G120" s="42">
        <f t="shared" si="9"/>
        <v>1.5912960000000003</v>
      </c>
      <c r="I120" s="42">
        <f t="shared" si="8"/>
        <v>8.4665840000000205</v>
      </c>
      <c r="K120" s="12">
        <f t="shared" si="6"/>
        <v>0</v>
      </c>
      <c r="L120" s="12"/>
      <c r="N120" s="20"/>
      <c r="U120" s="34"/>
    </row>
    <row r="121" spans="1:21" x14ac:dyDescent="0.25">
      <c r="A121" s="19"/>
      <c r="B121">
        <v>117</v>
      </c>
      <c r="C121" s="49">
        <f t="shared" si="7"/>
        <v>378.88000000000011</v>
      </c>
      <c r="D121" t="s">
        <v>15</v>
      </c>
      <c r="E121">
        <f>$G$2</f>
        <v>4.1999999999999997E-3</v>
      </c>
      <c r="F121" t="s">
        <v>7</v>
      </c>
      <c r="G121" s="42">
        <f t="shared" si="9"/>
        <v>1.5912960000000003</v>
      </c>
      <c r="I121" s="42">
        <f t="shared" si="8"/>
        <v>10.05788000000002</v>
      </c>
      <c r="K121" s="12">
        <f t="shared" si="6"/>
        <v>8.68</v>
      </c>
      <c r="L121" s="12"/>
      <c r="N121" s="20"/>
      <c r="U121" s="34"/>
    </row>
    <row r="122" spans="1:21" x14ac:dyDescent="0.25">
      <c r="A122" s="19"/>
      <c r="B122">
        <v>118</v>
      </c>
      <c r="C122" s="49">
        <f t="shared" si="7"/>
        <v>387.56000000000012</v>
      </c>
      <c r="D122" t="s">
        <v>15</v>
      </c>
      <c r="E122">
        <f>$G$3</f>
        <v>4.1999999999999997E-3</v>
      </c>
      <c r="F122" t="s">
        <v>7</v>
      </c>
      <c r="G122" s="42">
        <f t="shared" si="9"/>
        <v>1.6277520000000003</v>
      </c>
      <c r="I122" s="42">
        <f t="shared" si="8"/>
        <v>3.0056320000000207</v>
      </c>
      <c r="K122" s="12">
        <f t="shared" si="6"/>
        <v>0</v>
      </c>
      <c r="L122" s="12"/>
      <c r="N122" s="20"/>
      <c r="U122" s="34"/>
    </row>
    <row r="123" spans="1:21" x14ac:dyDescent="0.25">
      <c r="A123" s="19"/>
      <c r="B123">
        <v>119</v>
      </c>
      <c r="C123" s="49">
        <f t="shared" si="7"/>
        <v>387.56000000000012</v>
      </c>
      <c r="D123" t="s">
        <v>15</v>
      </c>
      <c r="E123">
        <f>$G$3</f>
        <v>4.1999999999999997E-3</v>
      </c>
      <c r="F123" t="s">
        <v>7</v>
      </c>
      <c r="G123" s="42">
        <f t="shared" si="9"/>
        <v>1.6277520000000003</v>
      </c>
      <c r="I123" s="42">
        <f t="shared" si="8"/>
        <v>4.6333840000000208</v>
      </c>
      <c r="K123" s="12">
        <f t="shared" si="6"/>
        <v>0</v>
      </c>
      <c r="L123" s="12"/>
      <c r="N123" s="20"/>
      <c r="U123" s="34"/>
    </row>
    <row r="124" spans="1:21" x14ac:dyDescent="0.25">
      <c r="A124" s="19"/>
      <c r="B124" s="1">
        <v>120</v>
      </c>
      <c r="C124" s="50">
        <f t="shared" si="7"/>
        <v>387.56000000000012</v>
      </c>
      <c r="D124" s="1" t="s">
        <v>15</v>
      </c>
      <c r="E124" s="1">
        <f>$G$2</f>
        <v>4.1999999999999997E-3</v>
      </c>
      <c r="F124" s="1" t="s">
        <v>7</v>
      </c>
      <c r="G124" s="45">
        <f t="shared" si="9"/>
        <v>1.6277520000000003</v>
      </c>
      <c r="H124" s="1"/>
      <c r="I124" s="45">
        <f t="shared" si="8"/>
        <v>6.2611360000000209</v>
      </c>
      <c r="J124" s="1"/>
      <c r="K124" s="14">
        <f t="shared" si="6"/>
        <v>0</v>
      </c>
      <c r="L124" s="14"/>
      <c r="M124" s="1"/>
      <c r="N124" s="22"/>
      <c r="O124" t="s">
        <v>19</v>
      </c>
      <c r="U124" s="34"/>
    </row>
    <row r="125" spans="1:21" x14ac:dyDescent="0.25">
      <c r="A125" s="19"/>
      <c r="B125" s="16">
        <v>121</v>
      </c>
      <c r="C125" s="51">
        <f t="shared" si="7"/>
        <v>387.56000000000012</v>
      </c>
      <c r="D125" s="16" t="s">
        <v>15</v>
      </c>
      <c r="E125" s="16">
        <f>$G$2</f>
        <v>4.1999999999999997E-3</v>
      </c>
      <c r="F125" s="16" t="s">
        <v>7</v>
      </c>
      <c r="G125" s="46">
        <f t="shared" si="9"/>
        <v>1.6277520000000003</v>
      </c>
      <c r="H125" s="16"/>
      <c r="I125" s="46">
        <f t="shared" si="8"/>
        <v>7.888888000000021</v>
      </c>
      <c r="J125" s="16"/>
      <c r="K125" s="17">
        <f t="shared" si="6"/>
        <v>0</v>
      </c>
      <c r="L125" s="17"/>
      <c r="M125" s="16"/>
      <c r="N125" s="18"/>
      <c r="Q125" s="33"/>
      <c r="U125" s="34"/>
    </row>
    <row r="126" spans="1:21" x14ac:dyDescent="0.25">
      <c r="A126" s="19"/>
      <c r="B126">
        <v>122</v>
      </c>
      <c r="C126" s="49">
        <f t="shared" si="7"/>
        <v>387.56000000000012</v>
      </c>
      <c r="D126" t="s">
        <v>15</v>
      </c>
      <c r="E126">
        <f>$G$2</f>
        <v>4.1999999999999997E-3</v>
      </c>
      <c r="F126" t="s">
        <v>7</v>
      </c>
      <c r="G126" s="42">
        <f t="shared" si="9"/>
        <v>1.6277520000000003</v>
      </c>
      <c r="I126" s="42">
        <f t="shared" si="8"/>
        <v>9.516640000000022</v>
      </c>
      <c r="K126" s="12">
        <f t="shared" si="6"/>
        <v>8.68</v>
      </c>
      <c r="L126" s="12"/>
      <c r="N126" s="20"/>
      <c r="Q126" s="33"/>
      <c r="U126" s="34"/>
    </row>
    <row r="127" spans="1:21" x14ac:dyDescent="0.25">
      <c r="A127" s="19"/>
      <c r="B127">
        <v>123</v>
      </c>
      <c r="C127" s="49">
        <f t="shared" si="7"/>
        <v>396.24000000000012</v>
      </c>
      <c r="D127" t="s">
        <v>15</v>
      </c>
      <c r="E127">
        <f>$G$2</f>
        <v>4.1999999999999997E-3</v>
      </c>
      <c r="F127" t="s">
        <v>7</v>
      </c>
      <c r="G127" s="42">
        <f t="shared" si="9"/>
        <v>1.6642080000000004</v>
      </c>
      <c r="I127" s="42">
        <f t="shared" si="8"/>
        <v>2.5008480000000226</v>
      </c>
      <c r="K127" s="12">
        <f t="shared" si="6"/>
        <v>0</v>
      </c>
      <c r="L127" s="12"/>
      <c r="N127" s="20"/>
      <c r="U127" s="34"/>
    </row>
    <row r="128" spans="1:21" x14ac:dyDescent="0.25">
      <c r="A128" s="19"/>
      <c r="B128">
        <v>124</v>
      </c>
      <c r="C128" s="49">
        <f t="shared" si="7"/>
        <v>396.24000000000012</v>
      </c>
      <c r="D128" t="s">
        <v>15</v>
      </c>
      <c r="E128">
        <f>$G$2</f>
        <v>4.1999999999999997E-3</v>
      </c>
      <c r="F128" t="s">
        <v>7</v>
      </c>
      <c r="G128" s="42">
        <f t="shared" si="9"/>
        <v>1.6642080000000004</v>
      </c>
      <c r="I128" s="42">
        <f t="shared" si="8"/>
        <v>4.165056000000023</v>
      </c>
      <c r="K128" s="12">
        <f t="shared" si="6"/>
        <v>0</v>
      </c>
      <c r="L128" s="12"/>
      <c r="N128" s="20"/>
      <c r="U128" s="34"/>
    </row>
    <row r="129" spans="1:21" x14ac:dyDescent="0.25">
      <c r="A129" s="19"/>
      <c r="B129">
        <v>125</v>
      </c>
      <c r="C129" s="49">
        <f t="shared" si="7"/>
        <v>396.24000000000012</v>
      </c>
      <c r="D129" t="s">
        <v>15</v>
      </c>
      <c r="E129">
        <f>$G$3</f>
        <v>4.1999999999999997E-3</v>
      </c>
      <c r="F129" t="s">
        <v>7</v>
      </c>
      <c r="G129" s="42">
        <f t="shared" si="9"/>
        <v>1.6642080000000004</v>
      </c>
      <c r="I129" s="42">
        <f t="shared" si="8"/>
        <v>5.8292640000000233</v>
      </c>
      <c r="K129" s="12">
        <f t="shared" si="6"/>
        <v>0</v>
      </c>
      <c r="L129" s="12"/>
      <c r="N129" s="20"/>
      <c r="U129" s="34"/>
    </row>
    <row r="130" spans="1:21" x14ac:dyDescent="0.25">
      <c r="A130" s="19"/>
      <c r="B130">
        <v>126</v>
      </c>
      <c r="C130" s="49">
        <f t="shared" si="7"/>
        <v>396.24000000000012</v>
      </c>
      <c r="D130" t="s">
        <v>15</v>
      </c>
      <c r="E130">
        <f>$G$3</f>
        <v>4.1999999999999997E-3</v>
      </c>
      <c r="F130" t="s">
        <v>7</v>
      </c>
      <c r="G130" s="42">
        <f t="shared" si="9"/>
        <v>1.6642080000000004</v>
      </c>
      <c r="I130" s="42">
        <f t="shared" si="8"/>
        <v>7.4934720000000237</v>
      </c>
      <c r="K130" s="12">
        <f t="shared" si="6"/>
        <v>0</v>
      </c>
      <c r="L130" s="12"/>
      <c r="N130" s="20"/>
      <c r="U130" s="34"/>
    </row>
    <row r="131" spans="1:21" x14ac:dyDescent="0.25">
      <c r="A131" s="19"/>
      <c r="B131">
        <v>127</v>
      </c>
      <c r="C131" s="49">
        <f t="shared" si="7"/>
        <v>396.24000000000012</v>
      </c>
      <c r="D131" t="s">
        <v>15</v>
      </c>
      <c r="E131">
        <f>$G$2</f>
        <v>4.1999999999999997E-3</v>
      </c>
      <c r="F131" t="s">
        <v>7</v>
      </c>
      <c r="G131" s="42">
        <f t="shared" si="9"/>
        <v>1.6642080000000004</v>
      </c>
      <c r="I131" s="42">
        <f t="shared" si="8"/>
        <v>9.157680000000024</v>
      </c>
      <c r="K131" s="12">
        <f t="shared" si="6"/>
        <v>8.68</v>
      </c>
      <c r="L131" s="12"/>
      <c r="N131" s="20"/>
      <c r="U131" s="34"/>
    </row>
    <row r="132" spans="1:21" x14ac:dyDescent="0.25">
      <c r="A132" s="19"/>
      <c r="B132">
        <v>128</v>
      </c>
      <c r="C132" s="49">
        <f t="shared" si="7"/>
        <v>404.92000000000013</v>
      </c>
      <c r="D132" t="s">
        <v>15</v>
      </c>
      <c r="E132">
        <f>$G$2</f>
        <v>4.1999999999999997E-3</v>
      </c>
      <c r="F132" t="s">
        <v>7</v>
      </c>
      <c r="G132" s="42">
        <f t="shared" si="9"/>
        <v>1.7006640000000004</v>
      </c>
      <c r="I132" s="42">
        <f t="shared" si="8"/>
        <v>2.1783440000000249</v>
      </c>
      <c r="K132" s="12">
        <f t="shared" si="6"/>
        <v>0</v>
      </c>
      <c r="L132" s="12"/>
      <c r="N132" s="20"/>
      <c r="U132" s="34"/>
    </row>
    <row r="133" spans="1:21" x14ac:dyDescent="0.25">
      <c r="A133" s="19"/>
      <c r="B133">
        <v>129</v>
      </c>
      <c r="C133" s="49">
        <f t="shared" si="7"/>
        <v>404.92000000000013</v>
      </c>
      <c r="D133" t="s">
        <v>15</v>
      </c>
      <c r="E133">
        <f>$G$2</f>
        <v>4.1999999999999997E-3</v>
      </c>
      <c r="F133" t="s">
        <v>7</v>
      </c>
      <c r="G133" s="42">
        <f t="shared" ref="G133:G143" si="10">(C133*E133)</f>
        <v>1.7006640000000004</v>
      </c>
      <c r="I133" s="42">
        <f t="shared" si="8"/>
        <v>3.8790080000000255</v>
      </c>
      <c r="K133" s="12">
        <f t="shared" ref="K133:K196" si="11">INT(I133/M$3)*M$3</f>
        <v>0</v>
      </c>
      <c r="L133" s="12"/>
      <c r="N133" s="20"/>
      <c r="U133" s="34"/>
    </row>
    <row r="134" spans="1:21" x14ac:dyDescent="0.25">
      <c r="A134" s="19"/>
      <c r="B134">
        <v>130</v>
      </c>
      <c r="C134" s="49">
        <f t="shared" ref="C134:C197" si="12">C133+K133+N133</f>
        <v>404.92000000000013</v>
      </c>
      <c r="D134" t="s">
        <v>15</v>
      </c>
      <c r="E134">
        <f>$G$2</f>
        <v>4.1999999999999997E-3</v>
      </c>
      <c r="F134" t="s">
        <v>7</v>
      </c>
      <c r="G134" s="42">
        <f t="shared" si="10"/>
        <v>1.7006640000000004</v>
      </c>
      <c r="I134" s="42">
        <f t="shared" ref="I134:I197" si="13">(I133-K133)+G134-M133</f>
        <v>5.5796720000000262</v>
      </c>
      <c r="K134" s="12">
        <f t="shared" si="11"/>
        <v>0</v>
      </c>
      <c r="L134" s="12"/>
      <c r="N134" s="20"/>
      <c r="U134" s="34"/>
    </row>
    <row r="135" spans="1:21" x14ac:dyDescent="0.25">
      <c r="A135" s="19"/>
      <c r="B135">
        <v>131</v>
      </c>
      <c r="C135" s="49">
        <f t="shared" si="12"/>
        <v>404.92000000000013</v>
      </c>
      <c r="D135" t="s">
        <v>15</v>
      </c>
      <c r="E135">
        <f>$G$2</f>
        <v>4.1999999999999997E-3</v>
      </c>
      <c r="F135" t="s">
        <v>7</v>
      </c>
      <c r="G135" s="42">
        <f t="shared" si="10"/>
        <v>1.7006640000000004</v>
      </c>
      <c r="I135" s="42">
        <f t="shared" si="13"/>
        <v>7.2803360000000268</v>
      </c>
      <c r="K135" s="12">
        <f t="shared" si="11"/>
        <v>0</v>
      </c>
      <c r="L135" s="12"/>
      <c r="N135" s="20"/>
      <c r="U135" s="34"/>
    </row>
    <row r="136" spans="1:21" x14ac:dyDescent="0.25">
      <c r="A136" s="19"/>
      <c r="B136">
        <v>132</v>
      </c>
      <c r="C136" s="49">
        <f t="shared" si="12"/>
        <v>404.92000000000013</v>
      </c>
      <c r="D136" t="s">
        <v>15</v>
      </c>
      <c r="E136">
        <f>$G$3</f>
        <v>4.1999999999999997E-3</v>
      </c>
      <c r="F136" t="s">
        <v>7</v>
      </c>
      <c r="G136" s="42">
        <f t="shared" si="10"/>
        <v>1.7006640000000004</v>
      </c>
      <c r="I136" s="42">
        <f t="shared" si="13"/>
        <v>8.9810000000000265</v>
      </c>
      <c r="K136" s="12">
        <f t="shared" si="11"/>
        <v>8.68</v>
      </c>
      <c r="L136" s="12"/>
      <c r="N136" s="20"/>
      <c r="U136" s="34"/>
    </row>
    <row r="137" spans="1:21" x14ac:dyDescent="0.25">
      <c r="A137" s="19"/>
      <c r="B137">
        <v>133</v>
      </c>
      <c r="C137" s="49">
        <f t="shared" si="12"/>
        <v>413.60000000000014</v>
      </c>
      <c r="D137" t="s">
        <v>15</v>
      </c>
      <c r="E137">
        <f>$G$3</f>
        <v>4.1999999999999997E-3</v>
      </c>
      <c r="F137" t="s">
        <v>7</v>
      </c>
      <c r="G137" s="42">
        <f t="shared" si="10"/>
        <v>1.7371200000000004</v>
      </c>
      <c r="I137" s="42">
        <f t="shared" si="13"/>
        <v>2.0381200000000272</v>
      </c>
      <c r="K137" s="12">
        <f t="shared" si="11"/>
        <v>0</v>
      </c>
      <c r="L137" s="12"/>
      <c r="N137" s="20"/>
      <c r="U137" s="34"/>
    </row>
    <row r="138" spans="1:21" x14ac:dyDescent="0.25">
      <c r="A138" s="19"/>
      <c r="B138">
        <v>134</v>
      </c>
      <c r="C138" s="49">
        <f t="shared" si="12"/>
        <v>413.60000000000014</v>
      </c>
      <c r="D138" t="s">
        <v>15</v>
      </c>
      <c r="E138">
        <f>$G$2</f>
        <v>4.1999999999999997E-3</v>
      </c>
      <c r="F138" t="s">
        <v>7</v>
      </c>
      <c r="G138" s="42">
        <f t="shared" si="10"/>
        <v>1.7371200000000004</v>
      </c>
      <c r="I138" s="42">
        <f t="shared" si="13"/>
        <v>3.7752400000000277</v>
      </c>
      <c r="K138" s="12">
        <f t="shared" si="11"/>
        <v>0</v>
      </c>
      <c r="L138" s="12"/>
      <c r="N138" s="20"/>
      <c r="U138" s="34"/>
    </row>
    <row r="139" spans="1:21" x14ac:dyDescent="0.25">
      <c r="A139" s="19"/>
      <c r="B139">
        <v>135</v>
      </c>
      <c r="C139" s="49">
        <f t="shared" si="12"/>
        <v>413.60000000000014</v>
      </c>
      <c r="D139" t="s">
        <v>15</v>
      </c>
      <c r="E139">
        <f>$G$2</f>
        <v>4.1999999999999997E-3</v>
      </c>
      <c r="F139" t="s">
        <v>7</v>
      </c>
      <c r="G139" s="42">
        <f t="shared" si="10"/>
        <v>1.7371200000000004</v>
      </c>
      <c r="I139" s="42">
        <f t="shared" si="13"/>
        <v>5.5123600000000277</v>
      </c>
      <c r="K139" s="12">
        <f t="shared" si="11"/>
        <v>0</v>
      </c>
      <c r="L139" s="12"/>
      <c r="N139" s="20"/>
      <c r="U139" s="34"/>
    </row>
    <row r="140" spans="1:21" x14ac:dyDescent="0.25">
      <c r="A140" s="19"/>
      <c r="B140">
        <v>136</v>
      </c>
      <c r="C140" s="49">
        <f t="shared" si="12"/>
        <v>413.60000000000014</v>
      </c>
      <c r="D140" t="s">
        <v>15</v>
      </c>
      <c r="E140">
        <f>$G$2</f>
        <v>4.1999999999999997E-3</v>
      </c>
      <c r="F140" t="s">
        <v>7</v>
      </c>
      <c r="G140" s="42">
        <f t="shared" si="10"/>
        <v>1.7371200000000004</v>
      </c>
      <c r="I140" s="42">
        <f t="shared" si="13"/>
        <v>7.2494800000000286</v>
      </c>
      <c r="K140" s="12">
        <f t="shared" si="11"/>
        <v>0</v>
      </c>
      <c r="L140" s="12"/>
      <c r="N140" s="20"/>
      <c r="U140" s="34"/>
    </row>
    <row r="141" spans="1:21" x14ac:dyDescent="0.25">
      <c r="A141" s="19"/>
      <c r="B141">
        <v>137</v>
      </c>
      <c r="C141" s="49">
        <f t="shared" si="12"/>
        <v>413.60000000000014</v>
      </c>
      <c r="D141" t="s">
        <v>15</v>
      </c>
      <c r="E141">
        <f>$G$2</f>
        <v>4.1999999999999997E-3</v>
      </c>
      <c r="F141" t="s">
        <v>7</v>
      </c>
      <c r="G141" s="42">
        <f t="shared" si="10"/>
        <v>1.7371200000000004</v>
      </c>
      <c r="I141" s="42">
        <f t="shared" si="13"/>
        <v>8.9866000000000295</v>
      </c>
      <c r="K141" s="12">
        <f t="shared" si="11"/>
        <v>8.68</v>
      </c>
      <c r="L141" s="12"/>
      <c r="N141" s="20"/>
      <c r="U141" s="34"/>
    </row>
    <row r="142" spans="1:21" x14ac:dyDescent="0.25">
      <c r="A142" s="19"/>
      <c r="B142">
        <v>138</v>
      </c>
      <c r="C142" s="49">
        <f t="shared" si="12"/>
        <v>422.28000000000014</v>
      </c>
      <c r="D142" t="s">
        <v>15</v>
      </c>
      <c r="E142">
        <f>$G$2</f>
        <v>4.1999999999999997E-3</v>
      </c>
      <c r="F142" t="s">
        <v>7</v>
      </c>
      <c r="G142" s="42">
        <f t="shared" si="10"/>
        <v>1.7735760000000005</v>
      </c>
      <c r="I142" s="42">
        <f t="shared" si="13"/>
        <v>2.08017600000003</v>
      </c>
      <c r="K142" s="12">
        <f t="shared" si="11"/>
        <v>0</v>
      </c>
      <c r="L142" s="12"/>
      <c r="N142" s="20"/>
      <c r="U142" s="34"/>
    </row>
    <row r="143" spans="1:21" x14ac:dyDescent="0.25">
      <c r="A143" s="19"/>
      <c r="B143">
        <v>139</v>
      </c>
      <c r="C143" s="49">
        <f t="shared" si="12"/>
        <v>422.28000000000014</v>
      </c>
      <c r="D143" t="s">
        <v>15</v>
      </c>
      <c r="E143">
        <f>$G$3</f>
        <v>4.1999999999999997E-3</v>
      </c>
      <c r="F143" t="s">
        <v>7</v>
      </c>
      <c r="G143" s="42">
        <f t="shared" si="10"/>
        <v>1.7735760000000005</v>
      </c>
      <c r="I143" s="42">
        <f t="shared" si="13"/>
        <v>3.8537520000000303</v>
      </c>
      <c r="K143" s="12">
        <f t="shared" si="11"/>
        <v>0</v>
      </c>
      <c r="L143" s="12"/>
      <c r="N143" s="20"/>
      <c r="U143" s="34"/>
    </row>
    <row r="144" spans="1:21" x14ac:dyDescent="0.25">
      <c r="A144" s="19"/>
      <c r="B144">
        <v>140</v>
      </c>
      <c r="C144" s="49">
        <f t="shared" si="12"/>
        <v>422.28000000000014</v>
      </c>
      <c r="D144" t="s">
        <v>15</v>
      </c>
      <c r="E144">
        <f>$G$3</f>
        <v>4.1999999999999997E-3</v>
      </c>
      <c r="F144" t="s">
        <v>7</v>
      </c>
      <c r="G144" s="42">
        <f t="shared" ref="G144:G207" si="14">C144*E144</f>
        <v>1.7735760000000005</v>
      </c>
      <c r="I144" s="42">
        <f t="shared" si="13"/>
        <v>5.6273280000000305</v>
      </c>
      <c r="K144" s="12">
        <f t="shared" si="11"/>
        <v>0</v>
      </c>
      <c r="L144" s="12"/>
      <c r="N144" s="20"/>
      <c r="U144" s="34"/>
    </row>
    <row r="145" spans="1:21" x14ac:dyDescent="0.25">
      <c r="A145" s="19"/>
      <c r="B145">
        <v>141</v>
      </c>
      <c r="C145" s="49">
        <f t="shared" si="12"/>
        <v>422.28000000000014</v>
      </c>
      <c r="D145" t="s">
        <v>15</v>
      </c>
      <c r="E145">
        <f>$G$2</f>
        <v>4.1999999999999997E-3</v>
      </c>
      <c r="F145" t="s">
        <v>7</v>
      </c>
      <c r="G145" s="42">
        <f t="shared" si="14"/>
        <v>1.7735760000000005</v>
      </c>
      <c r="I145" s="42">
        <f t="shared" si="13"/>
        <v>7.4009040000000308</v>
      </c>
      <c r="K145" s="12">
        <f t="shared" si="11"/>
        <v>0</v>
      </c>
      <c r="L145" s="12"/>
      <c r="N145" s="20"/>
      <c r="U145" s="34"/>
    </row>
    <row r="146" spans="1:21" x14ac:dyDescent="0.25">
      <c r="A146" s="19"/>
      <c r="B146">
        <v>142</v>
      </c>
      <c r="C146" s="49">
        <f t="shared" si="12"/>
        <v>422.28000000000014</v>
      </c>
      <c r="D146" t="s">
        <v>15</v>
      </c>
      <c r="E146">
        <f>$G$2</f>
        <v>4.1999999999999997E-3</v>
      </c>
      <c r="F146" t="s">
        <v>7</v>
      </c>
      <c r="G146" s="42">
        <f t="shared" si="14"/>
        <v>1.7735760000000005</v>
      </c>
      <c r="I146" s="42">
        <f t="shared" si="13"/>
        <v>9.1744800000000311</v>
      </c>
      <c r="K146" s="12">
        <f t="shared" si="11"/>
        <v>8.68</v>
      </c>
      <c r="L146" s="12"/>
      <c r="N146" s="20"/>
      <c r="U146" s="34"/>
    </row>
    <row r="147" spans="1:21" x14ac:dyDescent="0.25">
      <c r="A147" s="19"/>
      <c r="B147">
        <v>143</v>
      </c>
      <c r="C147" s="49">
        <f t="shared" si="12"/>
        <v>430.96000000000015</v>
      </c>
      <c r="D147" t="s">
        <v>15</v>
      </c>
      <c r="E147">
        <f>$G$2</f>
        <v>4.1999999999999997E-3</v>
      </c>
      <c r="F147" t="s">
        <v>7</v>
      </c>
      <c r="G147" s="42">
        <f t="shared" si="14"/>
        <v>1.8100320000000005</v>
      </c>
      <c r="I147" s="42">
        <f t="shared" si="13"/>
        <v>2.3045120000000319</v>
      </c>
      <c r="K147" s="12">
        <f t="shared" si="11"/>
        <v>0</v>
      </c>
      <c r="L147" s="12"/>
      <c r="N147" s="20"/>
      <c r="U147" s="34"/>
    </row>
    <row r="148" spans="1:21" x14ac:dyDescent="0.25">
      <c r="A148" s="19"/>
      <c r="B148">
        <v>144</v>
      </c>
      <c r="C148" s="49">
        <f t="shared" si="12"/>
        <v>430.96000000000015</v>
      </c>
      <c r="D148" t="s">
        <v>15</v>
      </c>
      <c r="E148">
        <f>$G$2</f>
        <v>4.1999999999999997E-3</v>
      </c>
      <c r="F148" t="s">
        <v>7</v>
      </c>
      <c r="G148" s="42">
        <f t="shared" si="14"/>
        <v>1.8100320000000005</v>
      </c>
      <c r="I148" s="42">
        <f t="shared" si="13"/>
        <v>4.1145440000000324</v>
      </c>
      <c r="K148" s="12">
        <f t="shared" si="11"/>
        <v>0</v>
      </c>
      <c r="L148" s="12"/>
      <c r="N148" s="20"/>
      <c r="U148" s="34"/>
    </row>
    <row r="149" spans="1:21" x14ac:dyDescent="0.25">
      <c r="A149" s="19"/>
      <c r="B149">
        <v>145</v>
      </c>
      <c r="C149" s="49">
        <f t="shared" si="12"/>
        <v>430.96000000000015</v>
      </c>
      <c r="D149" t="s">
        <v>15</v>
      </c>
      <c r="E149">
        <f>$G$2</f>
        <v>4.1999999999999997E-3</v>
      </c>
      <c r="F149" t="s">
        <v>7</v>
      </c>
      <c r="G149" s="42">
        <f t="shared" si="14"/>
        <v>1.8100320000000005</v>
      </c>
      <c r="I149" s="42">
        <f t="shared" si="13"/>
        <v>5.9245760000000329</v>
      </c>
      <c r="K149" s="12">
        <f t="shared" si="11"/>
        <v>0</v>
      </c>
      <c r="L149" s="12"/>
      <c r="N149" s="20"/>
      <c r="U149" s="34"/>
    </row>
    <row r="150" spans="1:21" x14ac:dyDescent="0.25">
      <c r="A150" s="19"/>
      <c r="B150">
        <v>146</v>
      </c>
      <c r="C150" s="49">
        <f t="shared" si="12"/>
        <v>430.96000000000015</v>
      </c>
      <c r="D150" t="s">
        <v>15</v>
      </c>
      <c r="E150">
        <f>$G$3</f>
        <v>4.1999999999999997E-3</v>
      </c>
      <c r="F150" t="s">
        <v>7</v>
      </c>
      <c r="G150" s="42">
        <f t="shared" si="14"/>
        <v>1.8100320000000005</v>
      </c>
      <c r="I150" s="42">
        <f t="shared" si="13"/>
        <v>7.7346080000000335</v>
      </c>
      <c r="K150" s="12">
        <f t="shared" si="11"/>
        <v>0</v>
      </c>
      <c r="L150" s="12"/>
      <c r="N150" s="20"/>
      <c r="U150" s="34"/>
    </row>
    <row r="151" spans="1:21" x14ac:dyDescent="0.25">
      <c r="A151" s="19"/>
      <c r="B151">
        <v>147</v>
      </c>
      <c r="C151" s="49">
        <f t="shared" si="12"/>
        <v>430.96000000000015</v>
      </c>
      <c r="D151" t="s">
        <v>15</v>
      </c>
      <c r="E151">
        <f>$G$3</f>
        <v>4.1999999999999997E-3</v>
      </c>
      <c r="F151" t="s">
        <v>7</v>
      </c>
      <c r="G151" s="42">
        <f t="shared" si="14"/>
        <v>1.8100320000000005</v>
      </c>
      <c r="I151" s="42">
        <f t="shared" si="13"/>
        <v>9.5446400000000331</v>
      </c>
      <c r="K151" s="12">
        <f t="shared" si="11"/>
        <v>8.68</v>
      </c>
      <c r="L151" s="12"/>
      <c r="N151" s="20"/>
      <c r="U151" s="34"/>
    </row>
    <row r="152" spans="1:21" x14ac:dyDescent="0.25">
      <c r="A152" s="19"/>
      <c r="B152">
        <v>148</v>
      </c>
      <c r="C152" s="49">
        <f t="shared" si="12"/>
        <v>439.64000000000016</v>
      </c>
      <c r="D152" t="s">
        <v>15</v>
      </c>
      <c r="E152">
        <f>$G$2</f>
        <v>4.1999999999999997E-3</v>
      </c>
      <c r="F152" t="s">
        <v>7</v>
      </c>
      <c r="G152" s="42">
        <f t="shared" si="14"/>
        <v>1.8464880000000006</v>
      </c>
      <c r="I152" s="42">
        <f t="shared" si="13"/>
        <v>2.7111280000000342</v>
      </c>
      <c r="K152" s="12">
        <f t="shared" si="11"/>
        <v>0</v>
      </c>
      <c r="L152" s="12"/>
      <c r="N152" s="20"/>
      <c r="U152" s="34"/>
    </row>
    <row r="153" spans="1:21" x14ac:dyDescent="0.25">
      <c r="A153" s="19"/>
      <c r="B153">
        <v>149</v>
      </c>
      <c r="C153" s="49">
        <f t="shared" si="12"/>
        <v>439.64000000000016</v>
      </c>
      <c r="D153" t="s">
        <v>15</v>
      </c>
      <c r="E153">
        <f>$G$2</f>
        <v>4.1999999999999997E-3</v>
      </c>
      <c r="F153" t="s">
        <v>7</v>
      </c>
      <c r="G153" s="42">
        <f t="shared" si="14"/>
        <v>1.8464880000000006</v>
      </c>
      <c r="I153" s="42">
        <f t="shared" si="13"/>
        <v>4.557616000000035</v>
      </c>
      <c r="K153" s="12">
        <f t="shared" si="11"/>
        <v>0</v>
      </c>
      <c r="L153" s="12"/>
      <c r="N153" s="20"/>
      <c r="U153" s="34"/>
    </row>
    <row r="154" spans="1:21" x14ac:dyDescent="0.25">
      <c r="A154" s="19"/>
      <c r="B154" s="1">
        <v>150</v>
      </c>
      <c r="C154" s="50">
        <f t="shared" si="12"/>
        <v>439.64000000000016</v>
      </c>
      <c r="D154" s="1" t="s">
        <v>15</v>
      </c>
      <c r="E154" s="1">
        <f>$G$2</f>
        <v>4.1999999999999997E-3</v>
      </c>
      <c r="F154" s="1" t="s">
        <v>7</v>
      </c>
      <c r="G154" s="45">
        <f t="shared" si="14"/>
        <v>1.8464880000000006</v>
      </c>
      <c r="H154" s="1"/>
      <c r="I154" s="45">
        <f t="shared" si="13"/>
        <v>6.4041040000000358</v>
      </c>
      <c r="J154" s="1"/>
      <c r="K154" s="14">
        <f t="shared" si="11"/>
        <v>0</v>
      </c>
      <c r="L154" s="14"/>
      <c r="M154" s="1"/>
      <c r="N154" s="22"/>
      <c r="O154" t="s">
        <v>20</v>
      </c>
      <c r="U154" s="34"/>
    </row>
    <row r="155" spans="1:21" x14ac:dyDescent="0.25">
      <c r="A155" s="19"/>
      <c r="B155" s="16">
        <v>151</v>
      </c>
      <c r="C155" s="51">
        <f t="shared" si="12"/>
        <v>439.64000000000016</v>
      </c>
      <c r="D155" s="16" t="s">
        <v>15</v>
      </c>
      <c r="E155" s="16">
        <f>$G$2</f>
        <v>4.1999999999999997E-3</v>
      </c>
      <c r="F155" s="16" t="s">
        <v>7</v>
      </c>
      <c r="G155" s="46">
        <f t="shared" si="14"/>
        <v>1.8464880000000006</v>
      </c>
      <c r="H155" s="16"/>
      <c r="I155" s="46">
        <f t="shared" si="13"/>
        <v>8.2505920000000366</v>
      </c>
      <c r="J155" s="16"/>
      <c r="K155" s="17">
        <f t="shared" si="11"/>
        <v>0</v>
      </c>
      <c r="L155" s="17"/>
      <c r="M155" s="16"/>
      <c r="N155" s="18"/>
      <c r="U155" s="34"/>
    </row>
    <row r="156" spans="1:21" x14ac:dyDescent="0.25">
      <c r="A156" s="19"/>
      <c r="B156">
        <v>152</v>
      </c>
      <c r="C156" s="49">
        <f t="shared" si="12"/>
        <v>439.64000000000016</v>
      </c>
      <c r="D156" t="s">
        <v>15</v>
      </c>
      <c r="E156">
        <f>$G$2</f>
        <v>4.1999999999999997E-3</v>
      </c>
      <c r="F156" t="s">
        <v>7</v>
      </c>
      <c r="G156" s="42">
        <f t="shared" si="14"/>
        <v>1.8464880000000006</v>
      </c>
      <c r="I156" s="42">
        <f t="shared" si="13"/>
        <v>10.097080000000037</v>
      </c>
      <c r="K156" s="12">
        <f t="shared" si="11"/>
        <v>8.68</v>
      </c>
      <c r="L156" s="12"/>
      <c r="N156" s="20"/>
      <c r="U156" s="34"/>
    </row>
    <row r="157" spans="1:21" x14ac:dyDescent="0.25">
      <c r="A157" s="19"/>
      <c r="B157">
        <v>153</v>
      </c>
      <c r="C157" s="49">
        <f t="shared" si="12"/>
        <v>448.32000000000016</v>
      </c>
      <c r="D157" t="s">
        <v>15</v>
      </c>
      <c r="E157">
        <f>$G$3</f>
        <v>4.1999999999999997E-3</v>
      </c>
      <c r="F157" t="s">
        <v>7</v>
      </c>
      <c r="G157" s="42">
        <f t="shared" si="14"/>
        <v>1.8829440000000006</v>
      </c>
      <c r="I157" s="42">
        <f t="shared" si="13"/>
        <v>3.3000240000000383</v>
      </c>
      <c r="K157" s="12">
        <f t="shared" si="11"/>
        <v>0</v>
      </c>
      <c r="L157" s="12"/>
      <c r="N157" s="20"/>
      <c r="U157" s="34"/>
    </row>
    <row r="158" spans="1:21" x14ac:dyDescent="0.25">
      <c r="A158" s="19"/>
      <c r="B158">
        <v>154</v>
      </c>
      <c r="C158" s="49">
        <f t="shared" si="12"/>
        <v>448.32000000000016</v>
      </c>
      <c r="D158" t="s">
        <v>15</v>
      </c>
      <c r="E158">
        <f>$G$3</f>
        <v>4.1999999999999997E-3</v>
      </c>
      <c r="F158" t="s">
        <v>7</v>
      </c>
      <c r="G158" s="42">
        <f t="shared" si="14"/>
        <v>1.8829440000000006</v>
      </c>
      <c r="I158" s="42">
        <f t="shared" si="13"/>
        <v>5.1829680000000389</v>
      </c>
      <c r="K158" s="12">
        <f t="shared" si="11"/>
        <v>0</v>
      </c>
      <c r="L158" s="12"/>
      <c r="N158" s="20"/>
      <c r="U158" s="34"/>
    </row>
    <row r="159" spans="1:21" x14ac:dyDescent="0.25">
      <c r="A159" s="19"/>
      <c r="B159">
        <v>155</v>
      </c>
      <c r="C159" s="49">
        <f t="shared" si="12"/>
        <v>448.32000000000016</v>
      </c>
      <c r="D159" t="s">
        <v>15</v>
      </c>
      <c r="E159">
        <f>$G$2</f>
        <v>4.1999999999999997E-3</v>
      </c>
      <c r="F159" t="s">
        <v>7</v>
      </c>
      <c r="G159" s="42">
        <f t="shared" si="14"/>
        <v>1.8829440000000006</v>
      </c>
      <c r="I159" s="42">
        <f t="shared" si="13"/>
        <v>7.0659120000000399</v>
      </c>
      <c r="K159" s="12">
        <f t="shared" si="11"/>
        <v>0</v>
      </c>
      <c r="L159" s="12"/>
      <c r="N159" s="20"/>
      <c r="U159" s="34"/>
    </row>
    <row r="160" spans="1:21" x14ac:dyDescent="0.25">
      <c r="A160" s="19"/>
      <c r="B160">
        <v>156</v>
      </c>
      <c r="C160" s="49">
        <f t="shared" si="12"/>
        <v>448.32000000000016</v>
      </c>
      <c r="D160" t="s">
        <v>15</v>
      </c>
      <c r="E160">
        <f>$G$2</f>
        <v>4.1999999999999997E-3</v>
      </c>
      <c r="F160" t="s">
        <v>7</v>
      </c>
      <c r="G160" s="42">
        <f t="shared" si="14"/>
        <v>1.8829440000000006</v>
      </c>
      <c r="I160" s="42">
        <f t="shared" si="13"/>
        <v>8.9488560000000401</v>
      </c>
      <c r="K160" s="12">
        <f t="shared" si="11"/>
        <v>8.68</v>
      </c>
      <c r="L160" s="12"/>
      <c r="N160" s="20"/>
      <c r="U160" s="34"/>
    </row>
    <row r="161" spans="1:21" x14ac:dyDescent="0.25">
      <c r="A161" s="19"/>
      <c r="B161">
        <v>157</v>
      </c>
      <c r="C161" s="49">
        <f t="shared" si="12"/>
        <v>457.00000000000017</v>
      </c>
      <c r="D161" t="s">
        <v>15</v>
      </c>
      <c r="E161">
        <f>$G$2</f>
        <v>4.1999999999999997E-3</v>
      </c>
      <c r="F161" t="s">
        <v>7</v>
      </c>
      <c r="G161" s="42">
        <f t="shared" si="14"/>
        <v>1.9194000000000007</v>
      </c>
      <c r="I161" s="42">
        <f t="shared" si="13"/>
        <v>2.1882560000000408</v>
      </c>
      <c r="K161" s="12">
        <f t="shared" si="11"/>
        <v>0</v>
      </c>
      <c r="L161" s="12"/>
      <c r="N161" s="20"/>
      <c r="U161" s="34"/>
    </row>
    <row r="162" spans="1:21" x14ac:dyDescent="0.25">
      <c r="A162" s="19"/>
      <c r="B162">
        <v>158</v>
      </c>
      <c r="C162" s="49">
        <f t="shared" si="12"/>
        <v>457.00000000000017</v>
      </c>
      <c r="D162" t="s">
        <v>15</v>
      </c>
      <c r="E162">
        <f>$G$2</f>
        <v>4.1999999999999997E-3</v>
      </c>
      <c r="F162" t="s">
        <v>7</v>
      </c>
      <c r="G162" s="42">
        <f t="shared" si="14"/>
        <v>1.9194000000000007</v>
      </c>
      <c r="I162" s="42">
        <f t="shared" si="13"/>
        <v>4.1076560000000413</v>
      </c>
      <c r="K162" s="12">
        <f t="shared" si="11"/>
        <v>0</v>
      </c>
      <c r="L162" s="12"/>
      <c r="N162" s="20"/>
      <c r="U162" s="34"/>
    </row>
    <row r="163" spans="1:21" x14ac:dyDescent="0.25">
      <c r="A163" s="19"/>
      <c r="B163">
        <v>159</v>
      </c>
      <c r="C163" s="52">
        <f t="shared" si="12"/>
        <v>457.00000000000017</v>
      </c>
      <c r="D163" t="s">
        <v>15</v>
      </c>
      <c r="E163">
        <f>$G$2</f>
        <v>4.1999999999999997E-3</v>
      </c>
      <c r="F163" t="s">
        <v>7</v>
      </c>
      <c r="G163" s="42">
        <f t="shared" si="14"/>
        <v>1.9194000000000007</v>
      </c>
      <c r="I163" s="42">
        <f t="shared" si="13"/>
        <v>6.0270560000000417</v>
      </c>
      <c r="K163" s="12">
        <f t="shared" si="11"/>
        <v>0</v>
      </c>
      <c r="L163" s="12"/>
      <c r="N163" s="20"/>
      <c r="U163" s="34"/>
    </row>
    <row r="164" spans="1:21" x14ac:dyDescent="0.25">
      <c r="A164" s="19"/>
      <c r="B164">
        <v>160</v>
      </c>
      <c r="C164" s="52">
        <f t="shared" si="12"/>
        <v>457.00000000000017</v>
      </c>
      <c r="D164" t="s">
        <v>15</v>
      </c>
      <c r="E164">
        <f>$G$3</f>
        <v>4.1999999999999997E-3</v>
      </c>
      <c r="F164" t="s">
        <v>7</v>
      </c>
      <c r="G164" s="42">
        <f t="shared" si="14"/>
        <v>1.9194000000000007</v>
      </c>
      <c r="I164" s="42">
        <f t="shared" si="13"/>
        <v>7.9464560000000422</v>
      </c>
      <c r="K164" s="12">
        <f t="shared" si="11"/>
        <v>0</v>
      </c>
      <c r="L164" s="12"/>
      <c r="N164" s="20"/>
      <c r="U164" s="34"/>
    </row>
    <row r="165" spans="1:21" x14ac:dyDescent="0.25">
      <c r="A165" s="19"/>
      <c r="B165">
        <v>161</v>
      </c>
      <c r="C165" s="52">
        <f t="shared" si="12"/>
        <v>457.00000000000017</v>
      </c>
      <c r="D165" t="s">
        <v>15</v>
      </c>
      <c r="E165">
        <f>$G$3</f>
        <v>4.1999999999999997E-3</v>
      </c>
      <c r="F165" t="s">
        <v>7</v>
      </c>
      <c r="G165" s="42">
        <f t="shared" si="14"/>
        <v>1.9194000000000007</v>
      </c>
      <c r="I165" s="42">
        <f t="shared" si="13"/>
        <v>9.8658560000000435</v>
      </c>
      <c r="K165" s="12">
        <f t="shared" si="11"/>
        <v>8.68</v>
      </c>
      <c r="L165" s="12"/>
      <c r="N165" s="20"/>
      <c r="U165" s="34"/>
    </row>
    <row r="166" spans="1:21" x14ac:dyDescent="0.25">
      <c r="A166" s="19"/>
      <c r="B166">
        <v>162</v>
      </c>
      <c r="C166" s="52">
        <f t="shared" si="12"/>
        <v>465.68000000000018</v>
      </c>
      <c r="D166" t="s">
        <v>15</v>
      </c>
      <c r="E166">
        <f>$G$2</f>
        <v>4.1999999999999997E-3</v>
      </c>
      <c r="F166" t="s">
        <v>7</v>
      </c>
      <c r="G166" s="42">
        <f t="shared" si="14"/>
        <v>1.9558560000000007</v>
      </c>
      <c r="I166" s="42">
        <f t="shared" si="13"/>
        <v>3.1417120000000445</v>
      </c>
      <c r="K166" s="12">
        <f t="shared" si="11"/>
        <v>0</v>
      </c>
      <c r="L166" s="12"/>
      <c r="N166" s="20"/>
      <c r="U166" s="34"/>
    </row>
    <row r="167" spans="1:21" x14ac:dyDescent="0.25">
      <c r="A167" s="19"/>
      <c r="B167">
        <v>163</v>
      </c>
      <c r="C167" s="52">
        <f t="shared" si="12"/>
        <v>465.68000000000018</v>
      </c>
      <c r="D167" t="s">
        <v>15</v>
      </c>
      <c r="E167">
        <f>$G$2</f>
        <v>4.1999999999999997E-3</v>
      </c>
      <c r="F167" t="s">
        <v>7</v>
      </c>
      <c r="G167" s="42">
        <f t="shared" si="14"/>
        <v>1.9558560000000007</v>
      </c>
      <c r="I167" s="42">
        <f t="shared" si="13"/>
        <v>5.0975680000000452</v>
      </c>
      <c r="K167" s="12">
        <f t="shared" si="11"/>
        <v>0</v>
      </c>
      <c r="L167" s="12"/>
      <c r="N167" s="20"/>
      <c r="U167" s="34"/>
    </row>
    <row r="168" spans="1:21" x14ac:dyDescent="0.25">
      <c r="A168" s="19"/>
      <c r="B168">
        <v>164</v>
      </c>
      <c r="C168" s="52">
        <f t="shared" si="12"/>
        <v>465.68000000000018</v>
      </c>
      <c r="D168" t="s">
        <v>15</v>
      </c>
      <c r="E168">
        <f>$G$2</f>
        <v>4.1999999999999997E-3</v>
      </c>
      <c r="F168" t="s">
        <v>7</v>
      </c>
      <c r="G168" s="42">
        <f t="shared" si="14"/>
        <v>1.9558560000000007</v>
      </c>
      <c r="I168" s="42">
        <f t="shared" si="13"/>
        <v>7.0534240000000459</v>
      </c>
      <c r="K168" s="12">
        <f t="shared" si="11"/>
        <v>0</v>
      </c>
      <c r="L168" s="12"/>
      <c r="N168" s="20"/>
      <c r="U168" s="34"/>
    </row>
    <row r="169" spans="1:21" x14ac:dyDescent="0.25">
      <c r="A169" s="19"/>
      <c r="B169">
        <v>165</v>
      </c>
      <c r="C169" s="52">
        <f t="shared" si="12"/>
        <v>465.68000000000018</v>
      </c>
      <c r="D169" t="s">
        <v>15</v>
      </c>
      <c r="E169">
        <f>$G$2</f>
        <v>4.1999999999999997E-3</v>
      </c>
      <c r="F169" t="s">
        <v>7</v>
      </c>
      <c r="G169" s="42">
        <f t="shared" si="14"/>
        <v>1.9558560000000007</v>
      </c>
      <c r="I169" s="42">
        <f t="shared" si="13"/>
        <v>9.0092800000000466</v>
      </c>
      <c r="K169" s="12">
        <f t="shared" si="11"/>
        <v>8.68</v>
      </c>
      <c r="L169" s="12"/>
      <c r="N169" s="20"/>
      <c r="U169" s="34"/>
    </row>
    <row r="170" spans="1:21" x14ac:dyDescent="0.25">
      <c r="A170" s="19"/>
      <c r="B170">
        <v>166</v>
      </c>
      <c r="C170" s="52">
        <f t="shared" si="12"/>
        <v>474.36000000000018</v>
      </c>
      <c r="D170" t="s">
        <v>15</v>
      </c>
      <c r="E170">
        <f>$G$2</f>
        <v>4.1999999999999997E-3</v>
      </c>
      <c r="F170" t="s">
        <v>7</v>
      </c>
      <c r="G170" s="42">
        <f t="shared" si="14"/>
        <v>1.9923120000000007</v>
      </c>
      <c r="I170" s="42">
        <f t="shared" si="13"/>
        <v>2.3215920000000478</v>
      </c>
      <c r="K170" s="12">
        <f t="shared" si="11"/>
        <v>0</v>
      </c>
      <c r="L170" s="12"/>
      <c r="N170" s="20"/>
      <c r="U170" s="34"/>
    </row>
    <row r="171" spans="1:21" x14ac:dyDescent="0.25">
      <c r="A171" s="19"/>
      <c r="B171">
        <v>167</v>
      </c>
      <c r="C171" s="52">
        <f t="shared" si="12"/>
        <v>474.36000000000018</v>
      </c>
      <c r="D171" t="s">
        <v>15</v>
      </c>
      <c r="E171">
        <f>$G$3</f>
        <v>4.1999999999999997E-3</v>
      </c>
      <c r="F171" t="s">
        <v>7</v>
      </c>
      <c r="G171" s="42">
        <f t="shared" si="14"/>
        <v>1.9923120000000007</v>
      </c>
      <c r="I171" s="42">
        <f t="shared" si="13"/>
        <v>4.3139040000000488</v>
      </c>
      <c r="K171" s="12">
        <f t="shared" si="11"/>
        <v>0</v>
      </c>
      <c r="L171" s="12"/>
      <c r="N171" s="20"/>
      <c r="U171" s="34"/>
    </row>
    <row r="172" spans="1:21" x14ac:dyDescent="0.25">
      <c r="A172" s="19"/>
      <c r="B172">
        <v>168</v>
      </c>
      <c r="C172" s="52">
        <f t="shared" si="12"/>
        <v>474.36000000000018</v>
      </c>
      <c r="D172" t="s">
        <v>15</v>
      </c>
      <c r="E172">
        <f>$G$3</f>
        <v>4.1999999999999997E-3</v>
      </c>
      <c r="F172" t="s">
        <v>7</v>
      </c>
      <c r="G172" s="42">
        <f t="shared" si="14"/>
        <v>1.9923120000000007</v>
      </c>
      <c r="I172" s="42">
        <f t="shared" si="13"/>
        <v>6.3062160000000498</v>
      </c>
      <c r="K172" s="12">
        <f t="shared" si="11"/>
        <v>0</v>
      </c>
      <c r="L172" s="12"/>
      <c r="N172" s="20"/>
      <c r="U172" s="34"/>
    </row>
    <row r="173" spans="1:21" x14ac:dyDescent="0.25">
      <c r="A173" s="19"/>
      <c r="B173">
        <v>169</v>
      </c>
      <c r="C173" s="52">
        <f t="shared" si="12"/>
        <v>474.36000000000018</v>
      </c>
      <c r="D173" t="s">
        <v>15</v>
      </c>
      <c r="E173">
        <f>$G$2</f>
        <v>4.1999999999999997E-3</v>
      </c>
      <c r="F173" t="s">
        <v>7</v>
      </c>
      <c r="G173" s="42">
        <f t="shared" si="14"/>
        <v>1.9923120000000007</v>
      </c>
      <c r="I173" s="42">
        <f t="shared" si="13"/>
        <v>8.2985280000000508</v>
      </c>
      <c r="K173" s="12">
        <f t="shared" si="11"/>
        <v>0</v>
      </c>
      <c r="L173" s="12"/>
      <c r="N173" s="20"/>
      <c r="U173" s="34"/>
    </row>
    <row r="174" spans="1:21" x14ac:dyDescent="0.25">
      <c r="A174" s="19"/>
      <c r="B174">
        <v>170</v>
      </c>
      <c r="C174" s="52">
        <f t="shared" si="12"/>
        <v>474.36000000000018</v>
      </c>
      <c r="D174" t="s">
        <v>15</v>
      </c>
      <c r="E174">
        <f>$G$2</f>
        <v>4.1999999999999997E-3</v>
      </c>
      <c r="F174" t="s">
        <v>7</v>
      </c>
      <c r="G174" s="42">
        <f t="shared" si="14"/>
        <v>1.9923120000000007</v>
      </c>
      <c r="I174" s="42">
        <f t="shared" si="13"/>
        <v>10.290840000000051</v>
      </c>
      <c r="K174" s="12">
        <f t="shared" si="11"/>
        <v>8.68</v>
      </c>
      <c r="L174" s="12"/>
      <c r="N174" s="20"/>
      <c r="U174" s="34"/>
    </row>
    <row r="175" spans="1:21" x14ac:dyDescent="0.25">
      <c r="A175" s="19"/>
      <c r="B175">
        <v>171</v>
      </c>
      <c r="C175" s="52">
        <f t="shared" si="12"/>
        <v>483.04000000000019</v>
      </c>
      <c r="D175" t="s">
        <v>15</v>
      </c>
      <c r="E175">
        <f>$G$2</f>
        <v>4.1999999999999997E-3</v>
      </c>
      <c r="F175" t="s">
        <v>7</v>
      </c>
      <c r="G175" s="42">
        <f t="shared" si="14"/>
        <v>2.0287680000000008</v>
      </c>
      <c r="I175" s="42">
        <f t="shared" si="13"/>
        <v>3.6396080000000519</v>
      </c>
      <c r="K175" s="12">
        <f t="shared" si="11"/>
        <v>0</v>
      </c>
      <c r="L175" s="12"/>
      <c r="N175" s="20"/>
      <c r="U175" s="34"/>
    </row>
    <row r="176" spans="1:21" x14ac:dyDescent="0.25">
      <c r="A176" s="19"/>
      <c r="B176">
        <v>172</v>
      </c>
      <c r="C176" s="52">
        <f t="shared" si="12"/>
        <v>483.04000000000019</v>
      </c>
      <c r="D176" t="s">
        <v>15</v>
      </c>
      <c r="E176">
        <f>$G$2</f>
        <v>4.1999999999999997E-3</v>
      </c>
      <c r="F176" t="s">
        <v>7</v>
      </c>
      <c r="G176" s="42">
        <f t="shared" si="14"/>
        <v>2.0287680000000008</v>
      </c>
      <c r="I176" s="42">
        <f t="shared" si="13"/>
        <v>5.6683760000000527</v>
      </c>
      <c r="K176" s="12">
        <f t="shared" si="11"/>
        <v>0</v>
      </c>
      <c r="L176" s="12"/>
      <c r="N176" s="20"/>
      <c r="U176" s="34"/>
    </row>
    <row r="177" spans="1:21" x14ac:dyDescent="0.25">
      <c r="A177" s="19"/>
      <c r="B177">
        <v>173</v>
      </c>
      <c r="C177" s="52">
        <f t="shared" si="12"/>
        <v>483.04000000000019</v>
      </c>
      <c r="D177" t="s">
        <v>15</v>
      </c>
      <c r="E177">
        <f>$G$2</f>
        <v>4.1999999999999997E-3</v>
      </c>
      <c r="F177" t="s">
        <v>7</v>
      </c>
      <c r="G177" s="42">
        <f t="shared" si="14"/>
        <v>2.0287680000000008</v>
      </c>
      <c r="I177" s="42">
        <f t="shared" si="13"/>
        <v>7.6971440000000531</v>
      </c>
      <c r="K177" s="12">
        <f t="shared" si="11"/>
        <v>0</v>
      </c>
      <c r="L177" s="12"/>
      <c r="N177" s="20"/>
      <c r="U177" s="34"/>
    </row>
    <row r="178" spans="1:21" x14ac:dyDescent="0.25">
      <c r="A178" s="19"/>
      <c r="B178">
        <v>174</v>
      </c>
      <c r="C178" s="52">
        <f t="shared" si="12"/>
        <v>483.04000000000019</v>
      </c>
      <c r="D178" t="s">
        <v>15</v>
      </c>
      <c r="E178">
        <f>$G$3</f>
        <v>4.1999999999999997E-3</v>
      </c>
      <c r="F178" t="s">
        <v>7</v>
      </c>
      <c r="G178" s="42">
        <f t="shared" si="14"/>
        <v>2.0287680000000008</v>
      </c>
      <c r="I178" s="42">
        <f t="shared" si="13"/>
        <v>9.7259120000000543</v>
      </c>
      <c r="K178" s="12">
        <f t="shared" si="11"/>
        <v>8.68</v>
      </c>
      <c r="L178" s="12"/>
      <c r="N178" s="20"/>
      <c r="U178" s="34"/>
    </row>
    <row r="179" spans="1:21" x14ac:dyDescent="0.25">
      <c r="A179" s="19"/>
      <c r="B179">
        <v>175</v>
      </c>
      <c r="C179" s="52">
        <f t="shared" si="12"/>
        <v>491.7200000000002</v>
      </c>
      <c r="D179" t="s">
        <v>15</v>
      </c>
      <c r="E179">
        <f>$G$3</f>
        <v>4.1999999999999997E-3</v>
      </c>
      <c r="F179" t="s">
        <v>7</v>
      </c>
      <c r="G179" s="42">
        <f t="shared" si="14"/>
        <v>2.0652240000000006</v>
      </c>
      <c r="I179" s="42">
        <f t="shared" si="13"/>
        <v>3.1111360000000552</v>
      </c>
      <c r="K179" s="12">
        <f t="shared" si="11"/>
        <v>0</v>
      </c>
      <c r="L179" s="12"/>
      <c r="N179" s="20"/>
      <c r="U179" s="34"/>
    </row>
    <row r="180" spans="1:21" x14ac:dyDescent="0.25">
      <c r="A180" s="19"/>
      <c r="B180">
        <v>176</v>
      </c>
      <c r="C180" s="52">
        <f t="shared" si="12"/>
        <v>491.7200000000002</v>
      </c>
      <c r="D180" t="s">
        <v>15</v>
      </c>
      <c r="E180">
        <f>$G$2</f>
        <v>4.1999999999999997E-3</v>
      </c>
      <c r="F180" t="s">
        <v>7</v>
      </c>
      <c r="G180" s="42">
        <f t="shared" si="14"/>
        <v>2.0652240000000006</v>
      </c>
      <c r="I180" s="42">
        <f t="shared" si="13"/>
        <v>5.1763600000000558</v>
      </c>
      <c r="K180" s="12">
        <f t="shared" si="11"/>
        <v>0</v>
      </c>
      <c r="L180" s="12"/>
      <c r="N180" s="20"/>
      <c r="U180" s="34"/>
    </row>
    <row r="181" spans="1:21" x14ac:dyDescent="0.25">
      <c r="A181" s="19"/>
      <c r="B181">
        <v>177</v>
      </c>
      <c r="C181" s="52">
        <f t="shared" si="12"/>
        <v>491.7200000000002</v>
      </c>
      <c r="D181" t="s">
        <v>15</v>
      </c>
      <c r="E181">
        <f>$G$2</f>
        <v>4.1999999999999997E-3</v>
      </c>
      <c r="F181" t="s">
        <v>7</v>
      </c>
      <c r="G181" s="42">
        <f t="shared" si="14"/>
        <v>2.0652240000000006</v>
      </c>
      <c r="I181" s="42">
        <f t="shared" si="13"/>
        <v>7.2415840000000564</v>
      </c>
      <c r="K181" s="12">
        <f t="shared" si="11"/>
        <v>0</v>
      </c>
      <c r="L181" s="12"/>
      <c r="N181" s="20"/>
      <c r="U181" s="34"/>
    </row>
    <row r="182" spans="1:21" x14ac:dyDescent="0.25">
      <c r="A182" s="19"/>
      <c r="B182">
        <v>178</v>
      </c>
      <c r="C182" s="52">
        <f t="shared" si="12"/>
        <v>491.7200000000002</v>
      </c>
      <c r="D182" t="s">
        <v>15</v>
      </c>
      <c r="E182">
        <f>$G$2</f>
        <v>4.1999999999999997E-3</v>
      </c>
      <c r="F182" t="s">
        <v>7</v>
      </c>
      <c r="G182" s="42">
        <f t="shared" si="14"/>
        <v>2.0652240000000006</v>
      </c>
      <c r="I182" s="42">
        <f t="shared" si="13"/>
        <v>9.306808000000057</v>
      </c>
      <c r="K182" s="12">
        <f t="shared" si="11"/>
        <v>8.68</v>
      </c>
      <c r="L182" s="12"/>
      <c r="N182" s="20"/>
      <c r="U182" s="34"/>
    </row>
    <row r="183" spans="1:21" x14ac:dyDescent="0.25">
      <c r="A183" s="19"/>
      <c r="B183">
        <v>179</v>
      </c>
      <c r="C183" s="52">
        <f t="shared" si="12"/>
        <v>500.4000000000002</v>
      </c>
      <c r="D183" t="s">
        <v>15</v>
      </c>
      <c r="E183">
        <f>$G$2</f>
        <v>4.1999999999999997E-3</v>
      </c>
      <c r="F183" t="s">
        <v>7</v>
      </c>
      <c r="G183" s="42">
        <f t="shared" si="14"/>
        <v>2.1016800000000009</v>
      </c>
      <c r="I183" s="42">
        <f t="shared" si="13"/>
        <v>2.7284880000000582</v>
      </c>
      <c r="K183" s="12">
        <f t="shared" si="11"/>
        <v>0</v>
      </c>
      <c r="L183" s="12"/>
      <c r="N183" s="20"/>
      <c r="U183" s="34"/>
    </row>
    <row r="184" spans="1:21" s="39" customFormat="1" x14ac:dyDescent="0.25">
      <c r="A184" s="38"/>
      <c r="B184" s="59">
        <v>180</v>
      </c>
      <c r="C184" s="60">
        <f t="shared" si="12"/>
        <v>500.4000000000002</v>
      </c>
      <c r="D184" s="59" t="s">
        <v>15</v>
      </c>
      <c r="E184" s="59">
        <f>$G$2</f>
        <v>4.1999999999999997E-3</v>
      </c>
      <c r="F184" s="59" t="s">
        <v>7</v>
      </c>
      <c r="G184" s="61">
        <f t="shared" si="14"/>
        <v>2.1016800000000009</v>
      </c>
      <c r="H184" s="59"/>
      <c r="I184" s="61">
        <f t="shared" si="13"/>
        <v>4.8301680000000591</v>
      </c>
      <c r="J184" s="59"/>
      <c r="K184" s="62">
        <f t="shared" si="11"/>
        <v>0</v>
      </c>
      <c r="L184" s="62"/>
      <c r="M184" s="59"/>
      <c r="N184" s="63"/>
      <c r="O184" s="39" t="s">
        <v>21</v>
      </c>
      <c r="R184" s="39">
        <v>860</v>
      </c>
      <c r="U184" s="64"/>
    </row>
    <row r="185" spans="1:21" x14ac:dyDescent="0.25">
      <c r="A185" s="15"/>
      <c r="B185" s="16">
        <v>181</v>
      </c>
      <c r="C185" s="54">
        <f t="shared" si="12"/>
        <v>500.4000000000002</v>
      </c>
      <c r="D185" s="16" t="s">
        <v>15</v>
      </c>
      <c r="E185" s="16">
        <f>$G$3</f>
        <v>4.1999999999999997E-3</v>
      </c>
      <c r="F185" s="16" t="s">
        <v>7</v>
      </c>
      <c r="G185" s="46">
        <f t="shared" si="14"/>
        <v>2.1016800000000009</v>
      </c>
      <c r="H185" s="16"/>
      <c r="I185" s="46">
        <f t="shared" si="13"/>
        <v>6.93184800000006</v>
      </c>
      <c r="J185" s="16"/>
      <c r="K185" s="17">
        <f t="shared" si="11"/>
        <v>0</v>
      </c>
      <c r="L185" s="17"/>
      <c r="M185" s="16"/>
      <c r="N185" s="18"/>
    </row>
    <row r="186" spans="1:21" x14ac:dyDescent="0.25">
      <c r="A186" s="19"/>
      <c r="B186">
        <v>182</v>
      </c>
      <c r="C186" s="52">
        <f t="shared" si="12"/>
        <v>500.4000000000002</v>
      </c>
      <c r="D186" t="s">
        <v>15</v>
      </c>
      <c r="E186">
        <f>$G$3</f>
        <v>4.1999999999999997E-3</v>
      </c>
      <c r="F186" t="s">
        <v>7</v>
      </c>
      <c r="G186" s="42">
        <f t="shared" si="14"/>
        <v>2.1016800000000009</v>
      </c>
      <c r="I186" s="42">
        <f t="shared" si="13"/>
        <v>9.0335280000000608</v>
      </c>
      <c r="K186" s="12">
        <f t="shared" si="11"/>
        <v>8.68</v>
      </c>
      <c r="L186" s="12"/>
      <c r="N186" s="20"/>
    </row>
    <row r="187" spans="1:21" x14ac:dyDescent="0.25">
      <c r="A187" s="19"/>
      <c r="B187">
        <v>183</v>
      </c>
      <c r="C187" s="52">
        <f t="shared" si="12"/>
        <v>509.08000000000021</v>
      </c>
      <c r="D187" t="s">
        <v>15</v>
      </c>
      <c r="E187">
        <f>$G$2</f>
        <v>4.1999999999999997E-3</v>
      </c>
      <c r="F187" t="s">
        <v>7</v>
      </c>
      <c r="G187" s="42">
        <f t="shared" si="14"/>
        <v>2.1381360000000007</v>
      </c>
      <c r="I187" s="42">
        <f t="shared" si="13"/>
        <v>2.4916640000000618</v>
      </c>
      <c r="K187" s="12">
        <f t="shared" si="11"/>
        <v>0</v>
      </c>
      <c r="L187" s="12"/>
      <c r="N187" s="20"/>
    </row>
    <row r="188" spans="1:21" x14ac:dyDescent="0.25">
      <c r="A188" s="19"/>
      <c r="B188">
        <v>184</v>
      </c>
      <c r="C188" s="52">
        <f t="shared" si="12"/>
        <v>509.08000000000021</v>
      </c>
      <c r="D188" t="s">
        <v>15</v>
      </c>
      <c r="E188">
        <f>$G$2</f>
        <v>4.1999999999999997E-3</v>
      </c>
      <c r="F188" t="s">
        <v>7</v>
      </c>
      <c r="G188" s="42">
        <f t="shared" si="14"/>
        <v>2.1381360000000007</v>
      </c>
      <c r="I188" s="42">
        <f t="shared" si="13"/>
        <v>4.6298000000000625</v>
      </c>
      <c r="K188" s="12">
        <f t="shared" si="11"/>
        <v>0</v>
      </c>
      <c r="L188" s="12"/>
      <c r="N188" s="20"/>
    </row>
    <row r="189" spans="1:21" x14ac:dyDescent="0.25">
      <c r="A189" s="19"/>
      <c r="B189">
        <v>185</v>
      </c>
      <c r="C189" s="52">
        <f t="shared" si="12"/>
        <v>509.08000000000021</v>
      </c>
      <c r="D189" t="s">
        <v>15</v>
      </c>
      <c r="E189">
        <f>$G$2</f>
        <v>4.1999999999999997E-3</v>
      </c>
      <c r="F189" t="s">
        <v>7</v>
      </c>
      <c r="G189" s="42">
        <f t="shared" si="14"/>
        <v>2.1381360000000007</v>
      </c>
      <c r="I189" s="42">
        <f t="shared" si="13"/>
        <v>6.7679360000000628</v>
      </c>
      <c r="K189" s="12">
        <f t="shared" si="11"/>
        <v>0</v>
      </c>
      <c r="L189" s="12"/>
      <c r="N189" s="20"/>
    </row>
    <row r="190" spans="1:21" x14ac:dyDescent="0.25">
      <c r="A190" s="19"/>
      <c r="B190">
        <v>186</v>
      </c>
      <c r="C190" s="52">
        <f t="shared" si="12"/>
        <v>509.08000000000021</v>
      </c>
      <c r="D190" t="s">
        <v>15</v>
      </c>
      <c r="E190">
        <f>$G$2</f>
        <v>4.1999999999999997E-3</v>
      </c>
      <c r="F190" t="s">
        <v>7</v>
      </c>
      <c r="G190" s="42">
        <f t="shared" si="14"/>
        <v>2.1381360000000007</v>
      </c>
      <c r="I190" s="42">
        <f t="shared" si="13"/>
        <v>8.9060720000000639</v>
      </c>
      <c r="K190" s="12">
        <f t="shared" si="11"/>
        <v>8.68</v>
      </c>
      <c r="L190" s="12"/>
      <c r="N190" s="20"/>
    </row>
    <row r="191" spans="1:21" x14ac:dyDescent="0.25">
      <c r="A191" s="19"/>
      <c r="B191">
        <v>187</v>
      </c>
      <c r="C191" s="52">
        <f t="shared" si="12"/>
        <v>517.76000000000022</v>
      </c>
      <c r="D191" t="s">
        <v>15</v>
      </c>
      <c r="E191">
        <f>$G$2</f>
        <v>4.1999999999999997E-3</v>
      </c>
      <c r="F191" t="s">
        <v>7</v>
      </c>
      <c r="G191" s="42">
        <f t="shared" si="14"/>
        <v>2.174592000000001</v>
      </c>
      <c r="I191" s="42">
        <f t="shared" si="13"/>
        <v>2.4006640000000652</v>
      </c>
      <c r="K191" s="12">
        <f t="shared" si="11"/>
        <v>0</v>
      </c>
      <c r="L191" s="12"/>
      <c r="N191" s="20"/>
    </row>
    <row r="192" spans="1:21" x14ac:dyDescent="0.25">
      <c r="A192" s="19"/>
      <c r="B192">
        <v>188</v>
      </c>
      <c r="C192" s="52">
        <f t="shared" si="12"/>
        <v>517.76000000000022</v>
      </c>
      <c r="D192" t="s">
        <v>15</v>
      </c>
      <c r="E192">
        <f>$G$3</f>
        <v>4.1999999999999997E-3</v>
      </c>
      <c r="F192" t="s">
        <v>7</v>
      </c>
      <c r="G192" s="42">
        <f t="shared" si="14"/>
        <v>2.174592000000001</v>
      </c>
      <c r="I192" s="42">
        <f t="shared" si="13"/>
        <v>4.5752560000000662</v>
      </c>
      <c r="K192" s="12">
        <f t="shared" si="11"/>
        <v>0</v>
      </c>
      <c r="L192" s="12"/>
      <c r="N192" s="20"/>
    </row>
    <row r="193" spans="1:14" x14ac:dyDescent="0.25">
      <c r="A193" s="19"/>
      <c r="B193">
        <v>189</v>
      </c>
      <c r="C193" s="52">
        <f t="shared" si="12"/>
        <v>517.76000000000022</v>
      </c>
      <c r="D193" t="s">
        <v>15</v>
      </c>
      <c r="E193">
        <f>$G$3</f>
        <v>4.1999999999999997E-3</v>
      </c>
      <c r="F193" t="s">
        <v>7</v>
      </c>
      <c r="G193" s="42">
        <f t="shared" si="14"/>
        <v>2.174592000000001</v>
      </c>
      <c r="I193" s="42">
        <f t="shared" si="13"/>
        <v>6.7498480000000676</v>
      </c>
      <c r="K193" s="12">
        <f t="shared" si="11"/>
        <v>0</v>
      </c>
      <c r="L193" s="12"/>
      <c r="N193" s="20"/>
    </row>
    <row r="194" spans="1:14" x14ac:dyDescent="0.25">
      <c r="A194" s="19"/>
      <c r="B194">
        <v>190</v>
      </c>
      <c r="C194" s="52">
        <f t="shared" si="12"/>
        <v>517.76000000000022</v>
      </c>
      <c r="D194" t="s">
        <v>15</v>
      </c>
      <c r="E194">
        <f>$G$2</f>
        <v>4.1999999999999997E-3</v>
      </c>
      <c r="F194" t="s">
        <v>7</v>
      </c>
      <c r="G194" s="42">
        <f t="shared" si="14"/>
        <v>2.174592000000001</v>
      </c>
      <c r="I194" s="42">
        <f t="shared" si="13"/>
        <v>8.9244400000000681</v>
      </c>
      <c r="K194" s="12">
        <f t="shared" si="11"/>
        <v>8.68</v>
      </c>
      <c r="L194" s="12"/>
      <c r="N194" s="20"/>
    </row>
    <row r="195" spans="1:14" x14ac:dyDescent="0.25">
      <c r="A195" s="19"/>
      <c r="B195">
        <v>191</v>
      </c>
      <c r="C195" s="52">
        <f t="shared" si="12"/>
        <v>526.44000000000017</v>
      </c>
      <c r="D195" t="s">
        <v>15</v>
      </c>
      <c r="E195">
        <f>$G$2</f>
        <v>4.1999999999999997E-3</v>
      </c>
      <c r="F195" t="s">
        <v>7</v>
      </c>
      <c r="G195" s="42">
        <f t="shared" si="14"/>
        <v>2.2110480000000008</v>
      </c>
      <c r="I195" s="42">
        <f t="shared" si="13"/>
        <v>2.4554880000000692</v>
      </c>
      <c r="K195" s="12">
        <f t="shared" si="11"/>
        <v>0</v>
      </c>
      <c r="L195" s="12"/>
      <c r="N195" s="20"/>
    </row>
    <row r="196" spans="1:14" x14ac:dyDescent="0.25">
      <c r="A196" s="19"/>
      <c r="B196">
        <v>192</v>
      </c>
      <c r="C196" s="52">
        <f t="shared" si="12"/>
        <v>526.44000000000017</v>
      </c>
      <c r="D196" t="s">
        <v>15</v>
      </c>
      <c r="E196">
        <f>$G$2</f>
        <v>4.1999999999999997E-3</v>
      </c>
      <c r="F196" t="s">
        <v>7</v>
      </c>
      <c r="G196" s="42">
        <f t="shared" si="14"/>
        <v>2.2110480000000008</v>
      </c>
      <c r="I196" s="42">
        <f t="shared" si="13"/>
        <v>4.66653600000007</v>
      </c>
      <c r="K196" s="12">
        <f t="shared" si="11"/>
        <v>0</v>
      </c>
      <c r="L196" s="12"/>
      <c r="N196" s="20"/>
    </row>
    <row r="197" spans="1:14" x14ac:dyDescent="0.25">
      <c r="A197" s="19"/>
      <c r="B197">
        <v>193</v>
      </c>
      <c r="C197" s="52">
        <f t="shared" si="12"/>
        <v>526.44000000000017</v>
      </c>
      <c r="D197" t="s">
        <v>15</v>
      </c>
      <c r="E197">
        <f>$G$2</f>
        <v>4.1999999999999997E-3</v>
      </c>
      <c r="F197" t="s">
        <v>7</v>
      </c>
      <c r="G197" s="42">
        <f t="shared" si="14"/>
        <v>2.2110480000000008</v>
      </c>
      <c r="I197" s="42">
        <f t="shared" si="13"/>
        <v>6.8775840000000708</v>
      </c>
      <c r="K197" s="12">
        <f t="shared" ref="K197:K260" si="15">INT(I197/M$3)*M$3</f>
        <v>0</v>
      </c>
      <c r="L197" s="12"/>
      <c r="N197" s="20"/>
    </row>
    <row r="198" spans="1:14" x14ac:dyDescent="0.25">
      <c r="A198" s="19"/>
      <c r="B198">
        <v>194</v>
      </c>
      <c r="C198" s="52">
        <f t="shared" ref="C198:C261" si="16">C197+K197+N197</f>
        <v>526.44000000000017</v>
      </c>
      <c r="D198" t="s">
        <v>15</v>
      </c>
      <c r="E198">
        <f>$G$2</f>
        <v>4.1999999999999997E-3</v>
      </c>
      <c r="F198" t="s">
        <v>7</v>
      </c>
      <c r="G198" s="42">
        <f t="shared" si="14"/>
        <v>2.2110480000000008</v>
      </c>
      <c r="I198" s="42">
        <f t="shared" ref="I198:I261" si="17">(I197-K197)+G198-M197</f>
        <v>9.0886320000000715</v>
      </c>
      <c r="K198" s="12">
        <f t="shared" si="15"/>
        <v>8.68</v>
      </c>
      <c r="L198" s="12"/>
      <c r="N198" s="20"/>
    </row>
    <row r="199" spans="1:14" x14ac:dyDescent="0.25">
      <c r="A199" s="19"/>
      <c r="B199">
        <v>195</v>
      </c>
      <c r="C199" s="52">
        <f t="shared" si="16"/>
        <v>535.12000000000012</v>
      </c>
      <c r="D199" t="s">
        <v>15</v>
      </c>
      <c r="E199">
        <f>$G$3</f>
        <v>4.1999999999999997E-3</v>
      </c>
      <c r="F199" t="s">
        <v>7</v>
      </c>
      <c r="G199" s="42">
        <f t="shared" si="14"/>
        <v>2.2475040000000002</v>
      </c>
      <c r="I199" s="42">
        <f t="shared" si="17"/>
        <v>2.656136000000072</v>
      </c>
      <c r="K199" s="12">
        <f t="shared" si="15"/>
        <v>0</v>
      </c>
      <c r="L199" s="12"/>
      <c r="N199" s="20"/>
    </row>
    <row r="200" spans="1:14" x14ac:dyDescent="0.25">
      <c r="A200" s="19"/>
      <c r="B200">
        <v>196</v>
      </c>
      <c r="C200" s="52">
        <f t="shared" si="16"/>
        <v>535.12000000000012</v>
      </c>
      <c r="D200" t="s">
        <v>15</v>
      </c>
      <c r="E200">
        <f>$G$3</f>
        <v>4.1999999999999997E-3</v>
      </c>
      <c r="F200" t="s">
        <v>7</v>
      </c>
      <c r="G200" s="42">
        <f t="shared" si="14"/>
        <v>2.2475040000000002</v>
      </c>
      <c r="I200" s="42">
        <f t="shared" si="17"/>
        <v>4.9036400000000722</v>
      </c>
      <c r="K200" s="12">
        <f t="shared" si="15"/>
        <v>0</v>
      </c>
      <c r="L200" s="12"/>
      <c r="N200" s="20"/>
    </row>
    <row r="201" spans="1:14" x14ac:dyDescent="0.25">
      <c r="A201" s="19"/>
      <c r="B201">
        <v>197</v>
      </c>
      <c r="C201" s="52">
        <f t="shared" si="16"/>
        <v>535.12000000000012</v>
      </c>
      <c r="D201" t="s">
        <v>15</v>
      </c>
      <c r="E201">
        <f>$G$2</f>
        <v>4.1999999999999997E-3</v>
      </c>
      <c r="F201" t="s">
        <v>7</v>
      </c>
      <c r="G201" s="42">
        <f t="shared" si="14"/>
        <v>2.2475040000000002</v>
      </c>
      <c r="I201" s="42">
        <f t="shared" si="17"/>
        <v>7.1511440000000723</v>
      </c>
      <c r="K201" s="12">
        <f t="shared" si="15"/>
        <v>0</v>
      </c>
      <c r="L201" s="12"/>
      <c r="N201" s="20"/>
    </row>
    <row r="202" spans="1:14" x14ac:dyDescent="0.25">
      <c r="A202" s="19"/>
      <c r="B202">
        <v>198</v>
      </c>
      <c r="C202" s="52">
        <f t="shared" si="16"/>
        <v>535.12000000000012</v>
      </c>
      <c r="D202" t="s">
        <v>15</v>
      </c>
      <c r="E202">
        <f>$G$2</f>
        <v>4.1999999999999997E-3</v>
      </c>
      <c r="F202" t="s">
        <v>7</v>
      </c>
      <c r="G202" s="42">
        <f t="shared" si="14"/>
        <v>2.2475040000000002</v>
      </c>
      <c r="I202" s="42">
        <f t="shared" si="17"/>
        <v>9.3986480000000725</v>
      </c>
      <c r="K202" s="12">
        <f t="shared" si="15"/>
        <v>8.68</v>
      </c>
      <c r="L202" s="12"/>
      <c r="N202" s="20"/>
    </row>
    <row r="203" spans="1:14" x14ac:dyDescent="0.25">
      <c r="A203" s="19"/>
      <c r="B203">
        <v>199</v>
      </c>
      <c r="C203" s="52">
        <f t="shared" si="16"/>
        <v>543.80000000000007</v>
      </c>
      <c r="D203" t="s">
        <v>15</v>
      </c>
      <c r="E203">
        <f>$G$2</f>
        <v>4.1999999999999997E-3</v>
      </c>
      <c r="F203" t="s">
        <v>7</v>
      </c>
      <c r="G203" s="42">
        <f t="shared" si="14"/>
        <v>2.28396</v>
      </c>
      <c r="I203" s="42">
        <f t="shared" si="17"/>
        <v>3.0026080000000728</v>
      </c>
      <c r="K203" s="12">
        <f t="shared" si="15"/>
        <v>0</v>
      </c>
      <c r="L203" s="12"/>
      <c r="N203" s="20"/>
    </row>
    <row r="204" spans="1:14" x14ac:dyDescent="0.25">
      <c r="A204" s="19"/>
      <c r="B204">
        <v>200</v>
      </c>
      <c r="C204" s="52">
        <f t="shared" si="16"/>
        <v>543.80000000000007</v>
      </c>
      <c r="D204" t="s">
        <v>15</v>
      </c>
      <c r="E204">
        <f>$G$2</f>
        <v>4.1999999999999997E-3</v>
      </c>
      <c r="F204" t="s">
        <v>7</v>
      </c>
      <c r="G204" s="42">
        <f t="shared" si="14"/>
        <v>2.28396</v>
      </c>
      <c r="I204" s="42">
        <f t="shared" si="17"/>
        <v>5.2865680000000728</v>
      </c>
      <c r="K204" s="12">
        <f t="shared" si="15"/>
        <v>0</v>
      </c>
      <c r="L204" s="12"/>
      <c r="N204" s="20"/>
    </row>
    <row r="205" spans="1:14" x14ac:dyDescent="0.25">
      <c r="A205" s="19"/>
      <c r="B205">
        <v>201</v>
      </c>
      <c r="C205" s="52">
        <f t="shared" si="16"/>
        <v>543.80000000000007</v>
      </c>
      <c r="D205" t="s">
        <v>15</v>
      </c>
      <c r="E205">
        <f>$G$2</f>
        <v>4.1999999999999997E-3</v>
      </c>
      <c r="F205" t="s">
        <v>7</v>
      </c>
      <c r="G205" s="42">
        <f t="shared" si="14"/>
        <v>2.28396</v>
      </c>
      <c r="I205" s="42">
        <f t="shared" si="17"/>
        <v>7.5705280000000723</v>
      </c>
      <c r="K205" s="12">
        <f t="shared" si="15"/>
        <v>0</v>
      </c>
      <c r="L205" s="12"/>
      <c r="N205" s="20"/>
    </row>
    <row r="206" spans="1:14" x14ac:dyDescent="0.25">
      <c r="A206" s="19"/>
      <c r="B206">
        <v>202</v>
      </c>
      <c r="C206" s="52">
        <f t="shared" si="16"/>
        <v>543.80000000000007</v>
      </c>
      <c r="D206" t="s">
        <v>15</v>
      </c>
      <c r="E206">
        <f>$G$3</f>
        <v>4.1999999999999997E-3</v>
      </c>
      <c r="F206" t="s">
        <v>7</v>
      </c>
      <c r="G206" s="42">
        <f t="shared" si="14"/>
        <v>2.28396</v>
      </c>
      <c r="I206" s="42">
        <f t="shared" si="17"/>
        <v>9.8544880000000727</v>
      </c>
      <c r="K206" s="12">
        <f t="shared" si="15"/>
        <v>8.68</v>
      </c>
      <c r="L206" s="12"/>
      <c r="N206" s="20"/>
    </row>
    <row r="207" spans="1:14" x14ac:dyDescent="0.25">
      <c r="A207" s="19"/>
      <c r="B207">
        <v>203</v>
      </c>
      <c r="C207" s="52">
        <f t="shared" si="16"/>
        <v>552.48</v>
      </c>
      <c r="D207" t="s">
        <v>15</v>
      </c>
      <c r="E207">
        <f>$G$3</f>
        <v>4.1999999999999997E-3</v>
      </c>
      <c r="F207" t="s">
        <v>7</v>
      </c>
      <c r="G207" s="42">
        <f t="shared" si="14"/>
        <v>2.3204159999999998</v>
      </c>
      <c r="I207" s="42">
        <f t="shared" si="17"/>
        <v>3.4949040000000728</v>
      </c>
      <c r="K207" s="12">
        <f t="shared" si="15"/>
        <v>0</v>
      </c>
      <c r="L207" s="12"/>
      <c r="N207" s="20"/>
    </row>
    <row r="208" spans="1:14" x14ac:dyDescent="0.25">
      <c r="A208" s="19"/>
      <c r="B208">
        <v>204</v>
      </c>
      <c r="C208" s="52">
        <f t="shared" si="16"/>
        <v>552.48</v>
      </c>
      <c r="D208" t="s">
        <v>15</v>
      </c>
      <c r="E208">
        <f>$G$2</f>
        <v>4.1999999999999997E-3</v>
      </c>
      <c r="F208" t="s">
        <v>7</v>
      </c>
      <c r="G208" s="42">
        <f t="shared" ref="G208:G271" si="18">C208*E208</f>
        <v>2.3204159999999998</v>
      </c>
      <c r="I208" s="42">
        <f t="shared" si="17"/>
        <v>5.8153200000000727</v>
      </c>
      <c r="K208" s="12">
        <f t="shared" si="15"/>
        <v>0</v>
      </c>
      <c r="L208" s="12"/>
      <c r="N208" s="20"/>
    </row>
    <row r="209" spans="1:21" x14ac:dyDescent="0.25">
      <c r="A209" s="19"/>
      <c r="B209">
        <v>205</v>
      </c>
      <c r="C209" s="52">
        <f t="shared" si="16"/>
        <v>552.48</v>
      </c>
      <c r="D209" t="s">
        <v>15</v>
      </c>
      <c r="E209">
        <f>$G$2</f>
        <v>4.1999999999999997E-3</v>
      </c>
      <c r="F209" t="s">
        <v>7</v>
      </c>
      <c r="G209" s="42">
        <f t="shared" si="18"/>
        <v>2.3204159999999998</v>
      </c>
      <c r="I209" s="42">
        <f t="shared" si="17"/>
        <v>8.1357360000000725</v>
      </c>
      <c r="K209" s="12">
        <f t="shared" si="15"/>
        <v>0</v>
      </c>
      <c r="L209" s="12"/>
      <c r="N209" s="20"/>
    </row>
    <row r="210" spans="1:21" x14ac:dyDescent="0.25">
      <c r="A210" s="19"/>
      <c r="B210">
        <v>206</v>
      </c>
      <c r="C210" s="52">
        <f t="shared" si="16"/>
        <v>552.48</v>
      </c>
      <c r="D210" t="s">
        <v>15</v>
      </c>
      <c r="E210">
        <f>$G$2</f>
        <v>4.1999999999999997E-3</v>
      </c>
      <c r="F210" t="s">
        <v>7</v>
      </c>
      <c r="G210" s="42">
        <f t="shared" si="18"/>
        <v>2.3204159999999998</v>
      </c>
      <c r="I210" s="42">
        <f t="shared" si="17"/>
        <v>10.456152000000072</v>
      </c>
      <c r="K210" s="12">
        <f t="shared" si="15"/>
        <v>8.68</v>
      </c>
      <c r="L210" s="12"/>
      <c r="N210" s="20"/>
    </row>
    <row r="211" spans="1:21" x14ac:dyDescent="0.25">
      <c r="A211" s="19"/>
      <c r="B211">
        <v>207</v>
      </c>
      <c r="C211" s="52">
        <f t="shared" si="16"/>
        <v>561.16</v>
      </c>
      <c r="D211" t="s">
        <v>15</v>
      </c>
      <c r="E211">
        <f>$G$2</f>
        <v>4.1999999999999997E-3</v>
      </c>
      <c r="F211" t="s">
        <v>7</v>
      </c>
      <c r="G211" s="42">
        <f t="shared" si="18"/>
        <v>2.3568719999999996</v>
      </c>
      <c r="I211" s="42">
        <f t="shared" si="17"/>
        <v>4.1330240000000718</v>
      </c>
      <c r="K211" s="12">
        <f t="shared" si="15"/>
        <v>0</v>
      </c>
      <c r="L211" s="12"/>
      <c r="N211" s="20"/>
    </row>
    <row r="212" spans="1:21" x14ac:dyDescent="0.25">
      <c r="A212" s="19"/>
      <c r="B212">
        <v>208</v>
      </c>
      <c r="C212" s="52">
        <f t="shared" si="16"/>
        <v>561.16</v>
      </c>
      <c r="D212" t="s">
        <v>15</v>
      </c>
      <c r="E212">
        <f>$G$2</f>
        <v>4.1999999999999997E-3</v>
      </c>
      <c r="F212" t="s">
        <v>7</v>
      </c>
      <c r="G212" s="42">
        <f t="shared" si="18"/>
        <v>2.3568719999999996</v>
      </c>
      <c r="I212" s="42">
        <f t="shared" si="17"/>
        <v>6.4898960000000709</v>
      </c>
      <c r="K212" s="12">
        <f t="shared" si="15"/>
        <v>0</v>
      </c>
      <c r="L212" s="12"/>
      <c r="N212" s="20"/>
    </row>
    <row r="213" spans="1:21" x14ac:dyDescent="0.25">
      <c r="A213" s="19"/>
      <c r="B213">
        <v>209</v>
      </c>
      <c r="C213" s="52">
        <f t="shared" si="16"/>
        <v>561.16</v>
      </c>
      <c r="D213" t="s">
        <v>15</v>
      </c>
      <c r="E213">
        <f>$G$3</f>
        <v>4.1999999999999997E-3</v>
      </c>
      <c r="F213" t="s">
        <v>7</v>
      </c>
      <c r="G213" s="42">
        <f t="shared" si="18"/>
        <v>2.3568719999999996</v>
      </c>
      <c r="I213" s="42">
        <f t="shared" si="17"/>
        <v>8.8467680000000701</v>
      </c>
      <c r="K213" s="12">
        <f t="shared" si="15"/>
        <v>8.68</v>
      </c>
      <c r="L213" s="12"/>
      <c r="N213" s="20"/>
    </row>
    <row r="214" spans="1:21" x14ac:dyDescent="0.25">
      <c r="A214" s="21"/>
      <c r="B214" s="1">
        <v>210</v>
      </c>
      <c r="C214" s="53">
        <f t="shared" si="16"/>
        <v>569.83999999999992</v>
      </c>
      <c r="D214" s="1" t="s">
        <v>15</v>
      </c>
      <c r="E214" s="1">
        <f>$G$3</f>
        <v>4.1999999999999997E-3</v>
      </c>
      <c r="F214" s="1" t="s">
        <v>7</v>
      </c>
      <c r="G214" s="45">
        <f t="shared" si="18"/>
        <v>2.3933279999999995</v>
      </c>
      <c r="H214" s="1"/>
      <c r="I214" s="45">
        <f t="shared" si="17"/>
        <v>2.5600960000000699</v>
      </c>
      <c r="J214" s="1"/>
      <c r="K214" s="14">
        <f t="shared" si="15"/>
        <v>0</v>
      </c>
      <c r="L214" s="14"/>
      <c r="M214" s="1"/>
      <c r="N214" s="22"/>
      <c r="O214" t="s">
        <v>22</v>
      </c>
      <c r="U214" s="34"/>
    </row>
    <row r="215" spans="1:21" x14ac:dyDescent="0.25">
      <c r="A215" s="15"/>
      <c r="B215" s="16">
        <v>211</v>
      </c>
      <c r="C215" s="54">
        <f t="shared" si="16"/>
        <v>569.83999999999992</v>
      </c>
      <c r="D215" s="16" t="s">
        <v>15</v>
      </c>
      <c r="E215" s="16">
        <f>$G$2</f>
        <v>4.1999999999999997E-3</v>
      </c>
      <c r="F215" s="16" t="s">
        <v>7</v>
      </c>
      <c r="G215" s="46">
        <f t="shared" si="18"/>
        <v>2.3933279999999995</v>
      </c>
      <c r="H215" s="16"/>
      <c r="I215" s="46">
        <f t="shared" si="17"/>
        <v>4.9534240000000693</v>
      </c>
      <c r="J215" s="16"/>
      <c r="K215" s="17">
        <f t="shared" si="15"/>
        <v>0</v>
      </c>
      <c r="L215" s="17"/>
      <c r="M215" s="16"/>
      <c r="N215" s="18"/>
    </row>
    <row r="216" spans="1:21" x14ac:dyDescent="0.25">
      <c r="A216" s="19"/>
      <c r="B216">
        <v>212</v>
      </c>
      <c r="C216" s="52">
        <f t="shared" si="16"/>
        <v>569.83999999999992</v>
      </c>
      <c r="D216" t="s">
        <v>15</v>
      </c>
      <c r="E216">
        <f>$G$2</f>
        <v>4.1999999999999997E-3</v>
      </c>
      <c r="F216" t="s">
        <v>7</v>
      </c>
      <c r="G216" s="42">
        <f t="shared" si="18"/>
        <v>2.3933279999999995</v>
      </c>
      <c r="I216" s="42">
        <f t="shared" si="17"/>
        <v>7.3467520000000688</v>
      </c>
      <c r="K216" s="12">
        <f t="shared" si="15"/>
        <v>0</v>
      </c>
      <c r="L216" s="12"/>
      <c r="N216" s="20"/>
    </row>
    <row r="217" spans="1:21" x14ac:dyDescent="0.25">
      <c r="A217" s="19"/>
      <c r="B217">
        <v>213</v>
      </c>
      <c r="C217" s="52">
        <f t="shared" si="16"/>
        <v>569.83999999999992</v>
      </c>
      <c r="D217" t="s">
        <v>15</v>
      </c>
      <c r="E217">
        <f>$G$2</f>
        <v>4.1999999999999997E-3</v>
      </c>
      <c r="F217" t="s">
        <v>7</v>
      </c>
      <c r="G217" s="42">
        <f t="shared" si="18"/>
        <v>2.3933279999999995</v>
      </c>
      <c r="I217" s="42">
        <f t="shared" si="17"/>
        <v>9.7400800000000682</v>
      </c>
      <c r="K217" s="12">
        <f t="shared" si="15"/>
        <v>8.68</v>
      </c>
      <c r="L217" s="12"/>
      <c r="N217" s="20"/>
    </row>
    <row r="218" spans="1:21" x14ac:dyDescent="0.25">
      <c r="A218" s="19"/>
      <c r="B218">
        <v>214</v>
      </c>
      <c r="C218" s="52">
        <f t="shared" si="16"/>
        <v>578.51999999999987</v>
      </c>
      <c r="D218" t="s">
        <v>15</v>
      </c>
      <c r="E218">
        <f>$G$2</f>
        <v>4.1999999999999997E-3</v>
      </c>
      <c r="F218" t="s">
        <v>7</v>
      </c>
      <c r="G218" s="42">
        <f t="shared" si="18"/>
        <v>2.4297839999999993</v>
      </c>
      <c r="I218" s="42">
        <f t="shared" si="17"/>
        <v>3.4898640000000678</v>
      </c>
      <c r="K218" s="12">
        <f t="shared" si="15"/>
        <v>0</v>
      </c>
      <c r="L218" s="12"/>
      <c r="N218" s="20"/>
    </row>
    <row r="219" spans="1:21" x14ac:dyDescent="0.25">
      <c r="A219" s="19"/>
      <c r="B219">
        <v>215</v>
      </c>
      <c r="C219" s="52">
        <f t="shared" si="16"/>
        <v>578.51999999999987</v>
      </c>
      <c r="D219" t="s">
        <v>15</v>
      </c>
      <c r="E219">
        <f>$G$2</f>
        <v>4.1999999999999997E-3</v>
      </c>
      <c r="F219" t="s">
        <v>7</v>
      </c>
      <c r="G219" s="42">
        <f t="shared" si="18"/>
        <v>2.4297839999999993</v>
      </c>
      <c r="I219" s="42">
        <f t="shared" si="17"/>
        <v>5.9196480000000671</v>
      </c>
      <c r="K219" s="12">
        <f t="shared" si="15"/>
        <v>0</v>
      </c>
      <c r="L219" s="12"/>
      <c r="N219" s="20"/>
    </row>
    <row r="220" spans="1:21" x14ac:dyDescent="0.25">
      <c r="A220" s="19"/>
      <c r="B220">
        <v>216</v>
      </c>
      <c r="C220" s="52">
        <f t="shared" si="16"/>
        <v>578.51999999999987</v>
      </c>
      <c r="D220" t="s">
        <v>15</v>
      </c>
      <c r="E220">
        <f>$G$3</f>
        <v>4.1999999999999997E-3</v>
      </c>
      <c r="F220" t="s">
        <v>7</v>
      </c>
      <c r="G220" s="42">
        <f t="shared" si="18"/>
        <v>2.4297839999999993</v>
      </c>
      <c r="I220" s="42">
        <f t="shared" si="17"/>
        <v>8.3494320000000659</v>
      </c>
      <c r="K220" s="12">
        <f t="shared" si="15"/>
        <v>0</v>
      </c>
      <c r="L220" s="12"/>
      <c r="N220" s="20"/>
    </row>
    <row r="221" spans="1:21" x14ac:dyDescent="0.25">
      <c r="A221" s="19"/>
      <c r="B221">
        <v>217</v>
      </c>
      <c r="C221" s="52">
        <f t="shared" si="16"/>
        <v>578.51999999999987</v>
      </c>
      <c r="D221" t="s">
        <v>15</v>
      </c>
      <c r="E221">
        <f>$G$3</f>
        <v>4.1999999999999997E-3</v>
      </c>
      <c r="F221" t="s">
        <v>7</v>
      </c>
      <c r="G221" s="42">
        <f t="shared" si="18"/>
        <v>2.4297839999999993</v>
      </c>
      <c r="I221" s="42">
        <f t="shared" si="17"/>
        <v>10.779216000000066</v>
      </c>
      <c r="K221" s="12">
        <f t="shared" si="15"/>
        <v>8.68</v>
      </c>
      <c r="L221" s="12"/>
      <c r="N221" s="20"/>
    </row>
    <row r="222" spans="1:21" x14ac:dyDescent="0.25">
      <c r="A222" s="19"/>
      <c r="B222">
        <v>218</v>
      </c>
      <c r="C222" s="52">
        <f t="shared" si="16"/>
        <v>587.19999999999982</v>
      </c>
      <c r="D222" t="s">
        <v>15</v>
      </c>
      <c r="E222">
        <f>$G$2</f>
        <v>4.1999999999999997E-3</v>
      </c>
      <c r="F222" t="s">
        <v>7</v>
      </c>
      <c r="G222" s="42">
        <f t="shared" si="18"/>
        <v>2.4662399999999991</v>
      </c>
      <c r="I222" s="42">
        <f t="shared" si="17"/>
        <v>4.565456000000065</v>
      </c>
      <c r="K222" s="12">
        <f t="shared" si="15"/>
        <v>0</v>
      </c>
      <c r="L222" s="12"/>
      <c r="N222" s="20"/>
    </row>
    <row r="223" spans="1:21" x14ac:dyDescent="0.25">
      <c r="A223" s="19"/>
      <c r="B223">
        <v>219</v>
      </c>
      <c r="C223" s="52">
        <f t="shared" si="16"/>
        <v>587.19999999999982</v>
      </c>
      <c r="D223" t="s">
        <v>15</v>
      </c>
      <c r="E223">
        <f>$G$2</f>
        <v>4.1999999999999997E-3</v>
      </c>
      <c r="F223" t="s">
        <v>7</v>
      </c>
      <c r="G223" s="42">
        <f t="shared" si="18"/>
        <v>2.4662399999999991</v>
      </c>
      <c r="I223" s="42">
        <f t="shared" si="17"/>
        <v>7.0316960000000641</v>
      </c>
      <c r="K223" s="12">
        <f t="shared" si="15"/>
        <v>0</v>
      </c>
      <c r="L223" s="12"/>
      <c r="N223" s="20"/>
    </row>
    <row r="224" spans="1:21" x14ac:dyDescent="0.25">
      <c r="A224" s="19"/>
      <c r="B224">
        <v>220</v>
      </c>
      <c r="C224" s="52">
        <f t="shared" si="16"/>
        <v>587.19999999999982</v>
      </c>
      <c r="D224" t="s">
        <v>15</v>
      </c>
      <c r="E224">
        <f>$G$2</f>
        <v>4.1999999999999997E-3</v>
      </c>
      <c r="F224" t="s">
        <v>7</v>
      </c>
      <c r="G224" s="42">
        <f t="shared" si="18"/>
        <v>2.4662399999999991</v>
      </c>
      <c r="I224" s="42">
        <f t="shared" si="17"/>
        <v>9.4979360000000632</v>
      </c>
      <c r="K224" s="12">
        <f t="shared" si="15"/>
        <v>8.68</v>
      </c>
      <c r="L224" s="12"/>
      <c r="N224" s="20"/>
    </row>
    <row r="225" spans="1:14" x14ac:dyDescent="0.25">
      <c r="A225" s="19"/>
      <c r="B225">
        <v>221</v>
      </c>
      <c r="C225" s="52">
        <f t="shared" si="16"/>
        <v>595.87999999999977</v>
      </c>
      <c r="D225" t="s">
        <v>15</v>
      </c>
      <c r="E225">
        <f>$G$2</f>
        <v>4.1999999999999997E-3</v>
      </c>
      <c r="F225" t="s">
        <v>7</v>
      </c>
      <c r="G225" s="42">
        <f t="shared" si="18"/>
        <v>2.5026959999999989</v>
      </c>
      <c r="I225" s="42">
        <f t="shared" si="17"/>
        <v>3.3206320000000624</v>
      </c>
      <c r="K225" s="12">
        <f t="shared" si="15"/>
        <v>0</v>
      </c>
      <c r="L225" s="12"/>
      <c r="N225" s="20"/>
    </row>
    <row r="226" spans="1:14" x14ac:dyDescent="0.25">
      <c r="A226" s="19"/>
      <c r="B226">
        <v>222</v>
      </c>
      <c r="C226" s="52">
        <f t="shared" si="16"/>
        <v>595.87999999999977</v>
      </c>
      <c r="D226" t="s">
        <v>15</v>
      </c>
      <c r="E226">
        <f>$G$2</f>
        <v>4.1999999999999997E-3</v>
      </c>
      <c r="F226" t="s">
        <v>7</v>
      </c>
      <c r="G226" s="42">
        <f t="shared" si="18"/>
        <v>2.5026959999999989</v>
      </c>
      <c r="I226" s="42">
        <f t="shared" si="17"/>
        <v>5.8233280000000613</v>
      </c>
      <c r="K226" s="12">
        <f t="shared" si="15"/>
        <v>0</v>
      </c>
      <c r="L226" s="12"/>
      <c r="N226" s="20"/>
    </row>
    <row r="227" spans="1:14" x14ac:dyDescent="0.25">
      <c r="A227" s="19"/>
      <c r="B227">
        <v>223</v>
      </c>
      <c r="C227" s="52">
        <f t="shared" si="16"/>
        <v>595.87999999999977</v>
      </c>
      <c r="D227" t="s">
        <v>15</v>
      </c>
      <c r="E227">
        <f>$G$3</f>
        <v>4.1999999999999997E-3</v>
      </c>
      <c r="F227" t="s">
        <v>7</v>
      </c>
      <c r="G227" s="42">
        <f t="shared" si="18"/>
        <v>2.5026959999999989</v>
      </c>
      <c r="I227" s="42">
        <f t="shared" si="17"/>
        <v>8.3260240000000607</v>
      </c>
      <c r="K227" s="12">
        <f t="shared" si="15"/>
        <v>0</v>
      </c>
      <c r="L227" s="12"/>
      <c r="N227" s="20"/>
    </row>
    <row r="228" spans="1:14" x14ac:dyDescent="0.25">
      <c r="A228" s="19"/>
      <c r="B228">
        <v>224</v>
      </c>
      <c r="C228" s="52">
        <f t="shared" si="16"/>
        <v>595.87999999999977</v>
      </c>
      <c r="D228" t="s">
        <v>15</v>
      </c>
      <c r="E228">
        <f>$G$3</f>
        <v>4.1999999999999997E-3</v>
      </c>
      <c r="F228" t="s">
        <v>7</v>
      </c>
      <c r="G228" s="42">
        <f t="shared" si="18"/>
        <v>2.5026959999999989</v>
      </c>
      <c r="I228" s="42">
        <f t="shared" si="17"/>
        <v>10.828720000000059</v>
      </c>
      <c r="K228" s="12">
        <f t="shared" si="15"/>
        <v>8.68</v>
      </c>
      <c r="L228" s="12"/>
      <c r="N228" s="20"/>
    </row>
    <row r="229" spans="1:14" x14ac:dyDescent="0.25">
      <c r="A229" s="19"/>
      <c r="B229">
        <v>225</v>
      </c>
      <c r="C229" s="52">
        <f t="shared" si="16"/>
        <v>604.55999999999972</v>
      </c>
      <c r="D229" t="s">
        <v>15</v>
      </c>
      <c r="E229">
        <f>$G$2</f>
        <v>4.1999999999999997E-3</v>
      </c>
      <c r="F229" t="s">
        <v>7</v>
      </c>
      <c r="G229" s="42">
        <f t="shared" si="18"/>
        <v>2.5391519999999987</v>
      </c>
      <c r="I229" s="42">
        <f t="shared" si="17"/>
        <v>4.6878720000000582</v>
      </c>
      <c r="K229" s="12">
        <f t="shared" si="15"/>
        <v>0</v>
      </c>
      <c r="L229" s="12"/>
      <c r="N229" s="20"/>
    </row>
    <row r="230" spans="1:14" x14ac:dyDescent="0.25">
      <c r="A230" s="19"/>
      <c r="B230">
        <v>226</v>
      </c>
      <c r="C230" s="52">
        <f t="shared" si="16"/>
        <v>604.55999999999972</v>
      </c>
      <c r="D230" t="s">
        <v>15</v>
      </c>
      <c r="E230">
        <f>$G$2</f>
        <v>4.1999999999999997E-3</v>
      </c>
      <c r="F230" t="s">
        <v>7</v>
      </c>
      <c r="G230" s="42">
        <f t="shared" si="18"/>
        <v>2.5391519999999987</v>
      </c>
      <c r="I230" s="42">
        <f t="shared" si="17"/>
        <v>7.227024000000057</v>
      </c>
      <c r="K230" s="12">
        <f t="shared" si="15"/>
        <v>0</v>
      </c>
      <c r="L230" s="12"/>
      <c r="N230" s="20"/>
    </row>
    <row r="231" spans="1:14" x14ac:dyDescent="0.25">
      <c r="A231" s="19"/>
      <c r="B231">
        <v>227</v>
      </c>
      <c r="C231" s="52">
        <f t="shared" si="16"/>
        <v>604.55999999999972</v>
      </c>
      <c r="D231" t="s">
        <v>15</v>
      </c>
      <c r="E231">
        <f>$G$2</f>
        <v>4.1999999999999997E-3</v>
      </c>
      <c r="F231" t="s">
        <v>7</v>
      </c>
      <c r="G231" s="42">
        <f t="shared" si="18"/>
        <v>2.5391519999999987</v>
      </c>
      <c r="I231" s="42">
        <f t="shared" si="17"/>
        <v>9.7661760000000548</v>
      </c>
      <c r="K231" s="12">
        <f t="shared" si="15"/>
        <v>8.68</v>
      </c>
      <c r="L231" s="12"/>
      <c r="N231" s="20"/>
    </row>
    <row r="232" spans="1:14" x14ac:dyDescent="0.25">
      <c r="A232" s="19"/>
      <c r="B232">
        <v>228</v>
      </c>
      <c r="C232" s="52">
        <f t="shared" si="16"/>
        <v>613.23999999999967</v>
      </c>
      <c r="D232" t="s">
        <v>15</v>
      </c>
      <c r="E232">
        <f>$G$2</f>
        <v>4.1999999999999997E-3</v>
      </c>
      <c r="F232" t="s">
        <v>7</v>
      </c>
      <c r="G232" s="42">
        <f t="shared" si="18"/>
        <v>2.5756079999999986</v>
      </c>
      <c r="I232" s="42">
        <f t="shared" si="17"/>
        <v>3.6617840000000537</v>
      </c>
      <c r="K232" s="12">
        <f t="shared" si="15"/>
        <v>0</v>
      </c>
      <c r="L232" s="12"/>
      <c r="N232" s="20"/>
    </row>
    <row r="233" spans="1:14" x14ac:dyDescent="0.25">
      <c r="A233" s="19"/>
      <c r="B233">
        <v>229</v>
      </c>
      <c r="C233" s="52">
        <f t="shared" si="16"/>
        <v>613.23999999999967</v>
      </c>
      <c r="D233" t="s">
        <v>15</v>
      </c>
      <c r="E233">
        <f>$G$2</f>
        <v>4.1999999999999997E-3</v>
      </c>
      <c r="F233" t="s">
        <v>7</v>
      </c>
      <c r="G233" s="42">
        <f t="shared" si="18"/>
        <v>2.5756079999999986</v>
      </c>
      <c r="I233" s="42">
        <f t="shared" si="17"/>
        <v>6.2373920000000522</v>
      </c>
      <c r="K233" s="12">
        <f t="shared" si="15"/>
        <v>0</v>
      </c>
      <c r="L233" s="12"/>
      <c r="N233" s="20"/>
    </row>
    <row r="234" spans="1:14" x14ac:dyDescent="0.25">
      <c r="A234" s="19"/>
      <c r="B234">
        <v>230</v>
      </c>
      <c r="C234" s="52">
        <f t="shared" si="16"/>
        <v>613.23999999999967</v>
      </c>
      <c r="D234" t="s">
        <v>15</v>
      </c>
      <c r="E234">
        <f>$G$3</f>
        <v>4.1999999999999997E-3</v>
      </c>
      <c r="F234" t="s">
        <v>7</v>
      </c>
      <c r="G234" s="42">
        <f t="shared" si="18"/>
        <v>2.5756079999999986</v>
      </c>
      <c r="I234" s="42">
        <f t="shared" si="17"/>
        <v>8.8130000000000503</v>
      </c>
      <c r="K234" s="12">
        <f t="shared" si="15"/>
        <v>8.68</v>
      </c>
      <c r="L234" s="12"/>
      <c r="N234" s="20"/>
    </row>
    <row r="235" spans="1:14" x14ac:dyDescent="0.25">
      <c r="A235" s="19"/>
      <c r="B235">
        <v>231</v>
      </c>
      <c r="C235" s="52">
        <f t="shared" si="16"/>
        <v>621.91999999999962</v>
      </c>
      <c r="D235" t="s">
        <v>15</v>
      </c>
      <c r="E235">
        <f>$G$3</f>
        <v>4.1999999999999997E-3</v>
      </c>
      <c r="F235" t="s">
        <v>7</v>
      </c>
      <c r="G235" s="42">
        <f t="shared" si="18"/>
        <v>2.6120639999999984</v>
      </c>
      <c r="I235" s="42">
        <f t="shared" si="17"/>
        <v>2.745064000000049</v>
      </c>
      <c r="K235" s="12">
        <f t="shared" si="15"/>
        <v>0</v>
      </c>
      <c r="L235" s="12"/>
      <c r="N235" s="20"/>
    </row>
    <row r="236" spans="1:14" x14ac:dyDescent="0.25">
      <c r="A236" s="19"/>
      <c r="B236">
        <v>232</v>
      </c>
      <c r="C236" s="52">
        <f t="shared" si="16"/>
        <v>621.91999999999962</v>
      </c>
      <c r="D236" t="s">
        <v>15</v>
      </c>
      <c r="E236">
        <f>$G$2</f>
        <v>4.1999999999999997E-3</v>
      </c>
      <c r="F236" t="s">
        <v>7</v>
      </c>
      <c r="G236" s="42">
        <f t="shared" si="18"/>
        <v>2.6120639999999984</v>
      </c>
      <c r="I236" s="42">
        <f t="shared" si="17"/>
        <v>5.3571280000000474</v>
      </c>
      <c r="K236" s="12">
        <f t="shared" si="15"/>
        <v>0</v>
      </c>
      <c r="L236" s="12"/>
      <c r="N236" s="20"/>
    </row>
    <row r="237" spans="1:14" x14ac:dyDescent="0.25">
      <c r="A237" s="19"/>
      <c r="B237">
        <v>233</v>
      </c>
      <c r="C237" s="52">
        <f t="shared" si="16"/>
        <v>621.91999999999962</v>
      </c>
      <c r="D237" t="s">
        <v>15</v>
      </c>
      <c r="E237">
        <f>$G$2</f>
        <v>4.1999999999999997E-3</v>
      </c>
      <c r="F237" t="s">
        <v>7</v>
      </c>
      <c r="G237" s="42">
        <f t="shared" si="18"/>
        <v>2.6120639999999984</v>
      </c>
      <c r="I237" s="42">
        <f t="shared" si="17"/>
        <v>7.9691920000000458</v>
      </c>
      <c r="K237" s="12">
        <f t="shared" si="15"/>
        <v>0</v>
      </c>
      <c r="L237" s="12"/>
      <c r="N237" s="20"/>
    </row>
    <row r="238" spans="1:14" x14ac:dyDescent="0.25">
      <c r="A238" s="19"/>
      <c r="B238">
        <v>234</v>
      </c>
      <c r="C238" s="52">
        <f t="shared" si="16"/>
        <v>621.91999999999962</v>
      </c>
      <c r="D238" t="s">
        <v>15</v>
      </c>
      <c r="E238">
        <f>$G$2</f>
        <v>4.1999999999999997E-3</v>
      </c>
      <c r="F238" t="s">
        <v>7</v>
      </c>
      <c r="G238" s="42">
        <f t="shared" si="18"/>
        <v>2.6120639999999984</v>
      </c>
      <c r="I238" s="42">
        <f t="shared" si="17"/>
        <v>10.581256000000044</v>
      </c>
      <c r="K238" s="12">
        <f t="shared" si="15"/>
        <v>8.68</v>
      </c>
      <c r="L238" s="12"/>
      <c r="N238" s="20"/>
    </row>
    <row r="239" spans="1:14" x14ac:dyDescent="0.25">
      <c r="A239" s="19"/>
      <c r="B239">
        <v>235</v>
      </c>
      <c r="C239" s="52">
        <f t="shared" si="16"/>
        <v>630.59999999999957</v>
      </c>
      <c r="D239" t="s">
        <v>15</v>
      </c>
      <c r="E239">
        <f>$G$2</f>
        <v>4.1999999999999997E-3</v>
      </c>
      <c r="F239" t="s">
        <v>7</v>
      </c>
      <c r="G239" s="42">
        <f t="shared" si="18"/>
        <v>2.6485199999999982</v>
      </c>
      <c r="I239" s="42">
        <f t="shared" si="17"/>
        <v>4.5497760000000422</v>
      </c>
      <c r="K239" s="12">
        <f t="shared" si="15"/>
        <v>0</v>
      </c>
      <c r="L239" s="12"/>
      <c r="N239" s="20"/>
    </row>
    <row r="240" spans="1:14" x14ac:dyDescent="0.25">
      <c r="A240" s="19"/>
      <c r="B240">
        <v>236</v>
      </c>
      <c r="C240" s="52">
        <f t="shared" si="16"/>
        <v>630.59999999999957</v>
      </c>
      <c r="D240" t="s">
        <v>15</v>
      </c>
      <c r="E240">
        <f>$G$2</f>
        <v>4.1999999999999997E-3</v>
      </c>
      <c r="F240" t="s">
        <v>7</v>
      </c>
      <c r="G240" s="42">
        <f t="shared" si="18"/>
        <v>2.6485199999999982</v>
      </c>
      <c r="I240" s="42">
        <f t="shared" si="17"/>
        <v>7.19829600000004</v>
      </c>
      <c r="K240" s="12">
        <f t="shared" si="15"/>
        <v>0</v>
      </c>
      <c r="L240" s="12"/>
      <c r="N240" s="20"/>
    </row>
    <row r="241" spans="1:21" x14ac:dyDescent="0.25">
      <c r="A241" s="19"/>
      <c r="B241">
        <v>237</v>
      </c>
      <c r="C241" s="52">
        <f t="shared" si="16"/>
        <v>630.59999999999957</v>
      </c>
      <c r="D241" t="s">
        <v>15</v>
      </c>
      <c r="E241">
        <f>$G$3</f>
        <v>4.1999999999999997E-3</v>
      </c>
      <c r="F241" t="s">
        <v>7</v>
      </c>
      <c r="G241" s="42">
        <f t="shared" si="18"/>
        <v>2.6485199999999982</v>
      </c>
      <c r="I241" s="42">
        <f t="shared" si="17"/>
        <v>9.8468160000000378</v>
      </c>
      <c r="K241" s="12">
        <f t="shared" si="15"/>
        <v>8.68</v>
      </c>
      <c r="L241" s="12"/>
      <c r="N241" s="20"/>
    </row>
    <row r="242" spans="1:21" x14ac:dyDescent="0.25">
      <c r="A242" s="19"/>
      <c r="B242">
        <v>238</v>
      </c>
      <c r="C242" s="52">
        <f t="shared" si="16"/>
        <v>639.27999999999952</v>
      </c>
      <c r="D242" t="s">
        <v>15</v>
      </c>
      <c r="E242">
        <f>$G$3</f>
        <v>4.1999999999999997E-3</v>
      </c>
      <c r="F242" t="s">
        <v>7</v>
      </c>
      <c r="G242" s="42">
        <f t="shared" si="18"/>
        <v>2.684975999999998</v>
      </c>
      <c r="I242" s="42">
        <f t="shared" si="17"/>
        <v>3.8517920000000361</v>
      </c>
      <c r="K242" s="12">
        <f t="shared" si="15"/>
        <v>0</v>
      </c>
      <c r="L242" s="12"/>
      <c r="N242" s="20"/>
    </row>
    <row r="243" spans="1:21" x14ac:dyDescent="0.25">
      <c r="A243" s="19"/>
      <c r="B243">
        <v>239</v>
      </c>
      <c r="C243" s="52">
        <f t="shared" si="16"/>
        <v>639.27999999999952</v>
      </c>
      <c r="D243" t="s">
        <v>15</v>
      </c>
      <c r="E243">
        <f>$G$2</f>
        <v>4.1999999999999997E-3</v>
      </c>
      <c r="F243" t="s">
        <v>7</v>
      </c>
      <c r="G243" s="42">
        <f t="shared" si="18"/>
        <v>2.684975999999998</v>
      </c>
      <c r="I243" s="42">
        <f t="shared" si="17"/>
        <v>6.5367680000000341</v>
      </c>
      <c r="K243" s="12">
        <f t="shared" si="15"/>
        <v>0</v>
      </c>
      <c r="L243" s="12"/>
      <c r="N243" s="20"/>
    </row>
    <row r="244" spans="1:21" x14ac:dyDescent="0.25">
      <c r="A244" s="21"/>
      <c r="B244" s="1">
        <v>240</v>
      </c>
      <c r="C244" s="53">
        <f t="shared" si="16"/>
        <v>639.27999999999952</v>
      </c>
      <c r="D244" s="1" t="s">
        <v>15</v>
      </c>
      <c r="E244" s="1">
        <f>$G$2</f>
        <v>4.1999999999999997E-3</v>
      </c>
      <c r="F244" s="1" t="s">
        <v>7</v>
      </c>
      <c r="G244" s="45">
        <f t="shared" si="18"/>
        <v>2.684975999999998</v>
      </c>
      <c r="H244" s="1"/>
      <c r="I244" s="45">
        <f t="shared" si="17"/>
        <v>9.221744000000033</v>
      </c>
      <c r="J244" s="1"/>
      <c r="K244" s="14">
        <f t="shared" si="15"/>
        <v>8.68</v>
      </c>
      <c r="L244" s="14"/>
      <c r="M244" s="1"/>
      <c r="N244" s="22"/>
      <c r="O244" t="s">
        <v>23</v>
      </c>
      <c r="U244" s="34"/>
    </row>
    <row r="245" spans="1:21" x14ac:dyDescent="0.25">
      <c r="A245" s="15"/>
      <c r="B245" s="16">
        <v>241</v>
      </c>
      <c r="C245" s="54">
        <f t="shared" si="16"/>
        <v>647.95999999999947</v>
      </c>
      <c r="D245" s="16" t="s">
        <v>15</v>
      </c>
      <c r="E245" s="16">
        <f>$G$2</f>
        <v>4.1999999999999997E-3</v>
      </c>
      <c r="F245" s="16" t="s">
        <v>7</v>
      </c>
      <c r="G245" s="46">
        <f t="shared" si="18"/>
        <v>2.7214319999999974</v>
      </c>
      <c r="H245" s="16"/>
      <c r="I245" s="46">
        <f t="shared" si="17"/>
        <v>3.2631760000000307</v>
      </c>
      <c r="J245" s="16"/>
      <c r="K245" s="17">
        <f t="shared" si="15"/>
        <v>0</v>
      </c>
      <c r="L245" s="17"/>
      <c r="M245" s="16"/>
      <c r="N245" s="18"/>
    </row>
    <row r="246" spans="1:21" x14ac:dyDescent="0.25">
      <c r="A246" s="19"/>
      <c r="B246">
        <v>242</v>
      </c>
      <c r="C246" s="52">
        <f t="shared" si="16"/>
        <v>647.95999999999947</v>
      </c>
      <c r="D246" t="s">
        <v>15</v>
      </c>
      <c r="E246">
        <f>$G$2</f>
        <v>4.1999999999999997E-3</v>
      </c>
      <c r="F246" t="s">
        <v>7</v>
      </c>
      <c r="G246" s="42">
        <f t="shared" si="18"/>
        <v>2.7214319999999974</v>
      </c>
      <c r="I246" s="42">
        <f t="shared" si="17"/>
        <v>5.9846080000000281</v>
      </c>
      <c r="K246" s="12">
        <f t="shared" si="15"/>
        <v>0</v>
      </c>
      <c r="L246" s="12"/>
      <c r="N246" s="20"/>
    </row>
    <row r="247" spans="1:21" x14ac:dyDescent="0.25">
      <c r="A247" s="19"/>
      <c r="B247">
        <v>243</v>
      </c>
      <c r="C247" s="52">
        <f t="shared" si="16"/>
        <v>647.95999999999947</v>
      </c>
      <c r="D247" t="s">
        <v>15</v>
      </c>
      <c r="E247">
        <f>$G$2</f>
        <v>4.1999999999999997E-3</v>
      </c>
      <c r="F247" t="s">
        <v>7</v>
      </c>
      <c r="G247" s="42">
        <f t="shared" si="18"/>
        <v>2.7214319999999974</v>
      </c>
      <c r="I247" s="42">
        <f t="shared" si="17"/>
        <v>8.7060400000000264</v>
      </c>
      <c r="K247" s="12">
        <f t="shared" si="15"/>
        <v>8.68</v>
      </c>
      <c r="L247" s="12"/>
      <c r="N247" s="20"/>
    </row>
    <row r="248" spans="1:21" x14ac:dyDescent="0.25">
      <c r="A248" s="19"/>
      <c r="B248">
        <v>244</v>
      </c>
      <c r="C248" s="52">
        <f t="shared" si="16"/>
        <v>656.63999999999942</v>
      </c>
      <c r="D248" t="s">
        <v>15</v>
      </c>
      <c r="E248">
        <f>$G$3</f>
        <v>4.1999999999999997E-3</v>
      </c>
      <c r="F248" t="s">
        <v>7</v>
      </c>
      <c r="G248" s="42">
        <f t="shared" si="18"/>
        <v>2.7578879999999972</v>
      </c>
      <c r="I248" s="42">
        <f t="shared" si="17"/>
        <v>2.7839280000000239</v>
      </c>
      <c r="K248" s="12">
        <f t="shared" si="15"/>
        <v>0</v>
      </c>
      <c r="L248" s="12"/>
      <c r="N248" s="20"/>
    </row>
    <row r="249" spans="1:21" x14ac:dyDescent="0.25">
      <c r="A249" s="19"/>
      <c r="B249">
        <v>245</v>
      </c>
      <c r="C249" s="52">
        <f t="shared" si="16"/>
        <v>656.63999999999942</v>
      </c>
      <c r="D249" t="s">
        <v>15</v>
      </c>
      <c r="E249">
        <f>$G$3</f>
        <v>4.1999999999999997E-3</v>
      </c>
      <c r="F249" t="s">
        <v>7</v>
      </c>
      <c r="G249" s="42">
        <f t="shared" si="18"/>
        <v>2.7578879999999972</v>
      </c>
      <c r="I249" s="42">
        <f t="shared" si="17"/>
        <v>5.5418160000000212</v>
      </c>
      <c r="K249" s="12">
        <f t="shared" si="15"/>
        <v>0</v>
      </c>
      <c r="L249" s="12"/>
      <c r="N249" s="20"/>
    </row>
    <row r="250" spans="1:21" x14ac:dyDescent="0.25">
      <c r="A250" s="19"/>
      <c r="B250">
        <v>246</v>
      </c>
      <c r="C250" s="52">
        <f t="shared" si="16"/>
        <v>656.63999999999942</v>
      </c>
      <c r="D250" t="s">
        <v>15</v>
      </c>
      <c r="E250">
        <f>$G$2</f>
        <v>4.1999999999999997E-3</v>
      </c>
      <c r="F250" t="s">
        <v>7</v>
      </c>
      <c r="G250" s="42">
        <f t="shared" si="18"/>
        <v>2.7578879999999972</v>
      </c>
      <c r="I250" s="42">
        <f t="shared" si="17"/>
        <v>8.299704000000018</v>
      </c>
      <c r="K250" s="12">
        <f t="shared" si="15"/>
        <v>0</v>
      </c>
      <c r="L250" s="12"/>
      <c r="N250" s="20"/>
    </row>
    <row r="251" spans="1:21" x14ac:dyDescent="0.25">
      <c r="A251" s="19"/>
      <c r="B251">
        <v>247</v>
      </c>
      <c r="C251" s="52">
        <f t="shared" si="16"/>
        <v>656.63999999999942</v>
      </c>
      <c r="D251" t="s">
        <v>15</v>
      </c>
      <c r="E251">
        <f>$G$2</f>
        <v>4.1999999999999997E-3</v>
      </c>
      <c r="F251" t="s">
        <v>7</v>
      </c>
      <c r="G251" s="42">
        <f t="shared" si="18"/>
        <v>2.7578879999999972</v>
      </c>
      <c r="I251" s="42">
        <f t="shared" si="17"/>
        <v>11.057592000000016</v>
      </c>
      <c r="K251" s="12">
        <f t="shared" si="15"/>
        <v>8.68</v>
      </c>
      <c r="L251" s="12"/>
      <c r="N251" s="20"/>
    </row>
    <row r="252" spans="1:21" x14ac:dyDescent="0.25">
      <c r="A252" s="19"/>
      <c r="B252">
        <v>248</v>
      </c>
      <c r="C252" s="52">
        <f t="shared" si="16"/>
        <v>665.31999999999937</v>
      </c>
      <c r="D252" t="s">
        <v>15</v>
      </c>
      <c r="E252">
        <f>$G$2</f>
        <v>4.1999999999999997E-3</v>
      </c>
      <c r="F252" t="s">
        <v>7</v>
      </c>
      <c r="G252" s="42">
        <f t="shared" si="18"/>
        <v>2.7943439999999971</v>
      </c>
      <c r="I252" s="42">
        <f t="shared" si="17"/>
        <v>5.171936000000013</v>
      </c>
      <c r="K252" s="12">
        <f t="shared" si="15"/>
        <v>0</v>
      </c>
      <c r="L252" s="12"/>
      <c r="N252" s="20"/>
    </row>
    <row r="253" spans="1:21" x14ac:dyDescent="0.25">
      <c r="A253" s="19"/>
      <c r="B253">
        <v>249</v>
      </c>
      <c r="C253" s="52">
        <f t="shared" si="16"/>
        <v>665.31999999999937</v>
      </c>
      <c r="D253" t="s">
        <v>15</v>
      </c>
      <c r="E253">
        <f>$G$2</f>
        <v>4.1999999999999997E-3</v>
      </c>
      <c r="F253" t="s">
        <v>7</v>
      </c>
      <c r="G253" s="42">
        <f t="shared" si="18"/>
        <v>2.7943439999999971</v>
      </c>
      <c r="I253" s="42">
        <f t="shared" si="17"/>
        <v>7.96628000000001</v>
      </c>
      <c r="K253" s="12">
        <f t="shared" si="15"/>
        <v>0</v>
      </c>
      <c r="L253" s="12"/>
      <c r="N253" s="20"/>
    </row>
    <row r="254" spans="1:21" x14ac:dyDescent="0.25">
      <c r="A254" s="19"/>
      <c r="B254">
        <v>250</v>
      </c>
      <c r="C254" s="52">
        <f t="shared" si="16"/>
        <v>665.31999999999937</v>
      </c>
      <c r="D254" t="s">
        <v>15</v>
      </c>
      <c r="E254">
        <f>$G$2</f>
        <v>4.1999999999999997E-3</v>
      </c>
      <c r="F254" t="s">
        <v>7</v>
      </c>
      <c r="G254" s="42">
        <f t="shared" si="18"/>
        <v>2.7943439999999971</v>
      </c>
      <c r="I254" s="42">
        <f t="shared" si="17"/>
        <v>10.760624000000007</v>
      </c>
      <c r="K254" s="12">
        <f t="shared" si="15"/>
        <v>8.68</v>
      </c>
      <c r="L254" s="12"/>
      <c r="N254" s="20"/>
    </row>
    <row r="255" spans="1:21" x14ac:dyDescent="0.25">
      <c r="A255" s="19"/>
      <c r="B255">
        <v>251</v>
      </c>
      <c r="C255" s="52">
        <f t="shared" si="16"/>
        <v>673.99999999999932</v>
      </c>
      <c r="D255" t="s">
        <v>15</v>
      </c>
      <c r="E255">
        <f>$G$3</f>
        <v>4.1999999999999997E-3</v>
      </c>
      <c r="F255" t="s">
        <v>7</v>
      </c>
      <c r="G255" s="42">
        <f t="shared" si="18"/>
        <v>2.8307999999999969</v>
      </c>
      <c r="I255" s="42">
        <f t="shared" si="17"/>
        <v>4.9114240000000038</v>
      </c>
      <c r="K255" s="12">
        <f t="shared" si="15"/>
        <v>0</v>
      </c>
      <c r="L255" s="12"/>
      <c r="N255" s="20"/>
    </row>
    <row r="256" spans="1:21" x14ac:dyDescent="0.25">
      <c r="A256" s="19"/>
      <c r="B256">
        <v>252</v>
      </c>
      <c r="C256" s="52">
        <f t="shared" si="16"/>
        <v>673.99999999999932</v>
      </c>
      <c r="D256" t="s">
        <v>15</v>
      </c>
      <c r="E256">
        <f>$G$3</f>
        <v>4.1999999999999997E-3</v>
      </c>
      <c r="F256" t="s">
        <v>7</v>
      </c>
      <c r="G256" s="42">
        <f t="shared" si="18"/>
        <v>2.8307999999999969</v>
      </c>
      <c r="I256" s="42">
        <f t="shared" si="17"/>
        <v>7.7422240000000002</v>
      </c>
      <c r="K256" s="12">
        <f t="shared" si="15"/>
        <v>0</v>
      </c>
      <c r="L256" s="12"/>
      <c r="N256" s="20"/>
    </row>
    <row r="257" spans="1:14" x14ac:dyDescent="0.25">
      <c r="A257" s="19"/>
      <c r="B257">
        <v>253</v>
      </c>
      <c r="C257" s="52">
        <f t="shared" si="16"/>
        <v>673.99999999999932</v>
      </c>
      <c r="D257" t="s">
        <v>15</v>
      </c>
      <c r="E257">
        <f>$G$2</f>
        <v>4.1999999999999997E-3</v>
      </c>
      <c r="F257" t="s">
        <v>7</v>
      </c>
      <c r="G257" s="42">
        <f t="shared" si="18"/>
        <v>2.8307999999999969</v>
      </c>
      <c r="I257" s="42">
        <f t="shared" si="17"/>
        <v>10.573023999999997</v>
      </c>
      <c r="K257" s="12">
        <f t="shared" si="15"/>
        <v>8.68</v>
      </c>
      <c r="L257" s="12"/>
      <c r="N257" s="20"/>
    </row>
    <row r="258" spans="1:14" x14ac:dyDescent="0.25">
      <c r="A258" s="19"/>
      <c r="B258">
        <v>254</v>
      </c>
      <c r="C258" s="52">
        <f t="shared" si="16"/>
        <v>682.67999999999927</v>
      </c>
      <c r="D258" t="s">
        <v>15</v>
      </c>
      <c r="E258">
        <f>$G$2</f>
        <v>4.1999999999999997E-3</v>
      </c>
      <c r="F258" t="s">
        <v>7</v>
      </c>
      <c r="G258" s="42">
        <f t="shared" si="18"/>
        <v>2.8672559999999967</v>
      </c>
      <c r="I258" s="42">
        <f t="shared" si="17"/>
        <v>4.7602799999999936</v>
      </c>
      <c r="K258" s="12">
        <f t="shared" si="15"/>
        <v>0</v>
      </c>
      <c r="L258" s="12"/>
      <c r="N258" s="20"/>
    </row>
    <row r="259" spans="1:14" x14ac:dyDescent="0.25">
      <c r="A259" s="19"/>
      <c r="B259">
        <v>255</v>
      </c>
      <c r="C259" s="52">
        <f t="shared" si="16"/>
        <v>682.67999999999927</v>
      </c>
      <c r="D259" t="s">
        <v>15</v>
      </c>
      <c r="E259">
        <f>$G$2</f>
        <v>4.1999999999999997E-3</v>
      </c>
      <c r="F259" t="s">
        <v>7</v>
      </c>
      <c r="G259" s="42">
        <f t="shared" si="18"/>
        <v>2.8672559999999967</v>
      </c>
      <c r="I259" s="42">
        <f t="shared" si="17"/>
        <v>7.6275359999999903</v>
      </c>
      <c r="K259" s="12">
        <f t="shared" si="15"/>
        <v>0</v>
      </c>
      <c r="L259" s="12"/>
      <c r="N259" s="20"/>
    </row>
    <row r="260" spans="1:14" x14ac:dyDescent="0.25">
      <c r="A260" s="19"/>
      <c r="B260">
        <v>256</v>
      </c>
      <c r="C260" s="52">
        <f t="shared" si="16"/>
        <v>682.67999999999927</v>
      </c>
      <c r="D260" t="s">
        <v>15</v>
      </c>
      <c r="E260">
        <f>$G$2</f>
        <v>4.1999999999999997E-3</v>
      </c>
      <c r="F260" t="s">
        <v>7</v>
      </c>
      <c r="G260" s="42">
        <f t="shared" si="18"/>
        <v>2.8672559999999967</v>
      </c>
      <c r="I260" s="42">
        <f t="shared" si="17"/>
        <v>10.494791999999986</v>
      </c>
      <c r="K260" s="12">
        <f t="shared" si="15"/>
        <v>8.68</v>
      </c>
      <c r="L260" s="12"/>
      <c r="N260" s="20"/>
    </row>
    <row r="261" spans="1:14" x14ac:dyDescent="0.25">
      <c r="A261" s="19"/>
      <c r="B261">
        <v>257</v>
      </c>
      <c r="C261" s="52">
        <f t="shared" si="16"/>
        <v>691.35999999999922</v>
      </c>
      <c r="D261" t="s">
        <v>15</v>
      </c>
      <c r="E261">
        <f>$G$2</f>
        <v>4.1999999999999997E-3</v>
      </c>
      <c r="F261" t="s">
        <v>7</v>
      </c>
      <c r="G261" s="42">
        <f t="shared" si="18"/>
        <v>2.9037119999999965</v>
      </c>
      <c r="I261" s="42">
        <f t="shared" si="17"/>
        <v>4.7185039999999834</v>
      </c>
      <c r="K261" s="12">
        <f t="shared" ref="K261:K324" si="19">INT(I261/M$3)*M$3</f>
        <v>0</v>
      </c>
      <c r="L261" s="12"/>
      <c r="N261" s="20"/>
    </row>
    <row r="262" spans="1:14" x14ac:dyDescent="0.25">
      <c r="A262" s="19"/>
      <c r="B262">
        <v>258</v>
      </c>
      <c r="C262" s="52">
        <f t="shared" ref="C262:C325" si="20">C261+K261+N261</f>
        <v>691.35999999999922</v>
      </c>
      <c r="D262" t="s">
        <v>15</v>
      </c>
      <c r="E262">
        <f>$G$3</f>
        <v>4.1999999999999997E-3</v>
      </c>
      <c r="F262" t="s">
        <v>7</v>
      </c>
      <c r="G262" s="42">
        <f t="shared" si="18"/>
        <v>2.9037119999999965</v>
      </c>
      <c r="I262" s="42">
        <f t="shared" ref="I262:I325" si="21">(I261-K261)+G262-M261</f>
        <v>7.6222159999999803</v>
      </c>
      <c r="K262" s="12">
        <f t="shared" si="19"/>
        <v>0</v>
      </c>
      <c r="L262" s="12"/>
      <c r="N262" s="20"/>
    </row>
    <row r="263" spans="1:14" x14ac:dyDescent="0.25">
      <c r="A263" s="19"/>
      <c r="B263">
        <v>259</v>
      </c>
      <c r="C263" s="52">
        <f t="shared" si="20"/>
        <v>691.35999999999922</v>
      </c>
      <c r="D263" t="s">
        <v>15</v>
      </c>
      <c r="E263">
        <f>$G$3</f>
        <v>4.1999999999999997E-3</v>
      </c>
      <c r="F263" t="s">
        <v>7</v>
      </c>
      <c r="G263" s="42">
        <f t="shared" si="18"/>
        <v>2.9037119999999965</v>
      </c>
      <c r="I263" s="42">
        <f t="shared" si="21"/>
        <v>10.525927999999977</v>
      </c>
      <c r="K263" s="12">
        <f t="shared" si="19"/>
        <v>8.68</v>
      </c>
      <c r="L263" s="12"/>
      <c r="N263" s="20"/>
    </row>
    <row r="264" spans="1:14" x14ac:dyDescent="0.25">
      <c r="A264" s="19"/>
      <c r="B264">
        <v>260</v>
      </c>
      <c r="C264" s="52">
        <f t="shared" si="20"/>
        <v>700.03999999999917</v>
      </c>
      <c r="D264" t="s">
        <v>15</v>
      </c>
      <c r="E264">
        <f>$G$2</f>
        <v>4.1999999999999997E-3</v>
      </c>
      <c r="F264" t="s">
        <v>7</v>
      </c>
      <c r="G264" s="42">
        <f t="shared" si="18"/>
        <v>2.9401679999999963</v>
      </c>
      <c r="I264" s="42">
        <f t="shared" si="21"/>
        <v>4.7860959999999739</v>
      </c>
      <c r="K264" s="12">
        <f t="shared" si="19"/>
        <v>0</v>
      </c>
      <c r="L264" s="12"/>
      <c r="N264" s="20"/>
    </row>
    <row r="265" spans="1:14" x14ac:dyDescent="0.25">
      <c r="A265" s="19"/>
      <c r="B265">
        <v>261</v>
      </c>
      <c r="C265" s="52">
        <f t="shared" si="20"/>
        <v>700.03999999999917</v>
      </c>
      <c r="D265" t="s">
        <v>15</v>
      </c>
      <c r="E265">
        <f>$G$2</f>
        <v>4.1999999999999997E-3</v>
      </c>
      <c r="F265" t="s">
        <v>7</v>
      </c>
      <c r="G265" s="42">
        <f t="shared" si="18"/>
        <v>2.9401679999999963</v>
      </c>
      <c r="I265" s="42">
        <f t="shared" si="21"/>
        <v>7.7262639999999703</v>
      </c>
      <c r="K265" s="12">
        <f t="shared" si="19"/>
        <v>0</v>
      </c>
      <c r="L265" s="12"/>
      <c r="N265" s="20"/>
    </row>
    <row r="266" spans="1:14" x14ac:dyDescent="0.25">
      <c r="A266" s="19"/>
      <c r="B266">
        <v>262</v>
      </c>
      <c r="C266" s="52">
        <f t="shared" si="20"/>
        <v>700.03999999999917</v>
      </c>
      <c r="D266" t="s">
        <v>15</v>
      </c>
      <c r="E266">
        <f>$G$2</f>
        <v>4.1999999999999997E-3</v>
      </c>
      <c r="F266" t="s">
        <v>7</v>
      </c>
      <c r="G266" s="42">
        <f t="shared" si="18"/>
        <v>2.9401679999999963</v>
      </c>
      <c r="I266" s="42">
        <f t="shared" si="21"/>
        <v>10.666431999999967</v>
      </c>
      <c r="K266" s="12">
        <f t="shared" si="19"/>
        <v>8.68</v>
      </c>
      <c r="L266" s="12"/>
      <c r="N266" s="20"/>
    </row>
    <row r="267" spans="1:14" x14ac:dyDescent="0.25">
      <c r="A267" s="19"/>
      <c r="B267">
        <v>263</v>
      </c>
      <c r="C267" s="52">
        <f t="shared" si="20"/>
        <v>708.71999999999912</v>
      </c>
      <c r="D267" t="s">
        <v>15</v>
      </c>
      <c r="E267">
        <f>$G$2</f>
        <v>4.1999999999999997E-3</v>
      </c>
      <c r="F267" t="s">
        <v>7</v>
      </c>
      <c r="G267" s="42">
        <f t="shared" si="18"/>
        <v>2.9766239999999962</v>
      </c>
      <c r="I267" s="42">
        <f t="shared" si="21"/>
        <v>4.9630559999999626</v>
      </c>
      <c r="K267" s="12">
        <f t="shared" si="19"/>
        <v>0</v>
      </c>
      <c r="L267" s="12"/>
      <c r="N267" s="20"/>
    </row>
    <row r="268" spans="1:14" x14ac:dyDescent="0.25">
      <c r="A268" s="19"/>
      <c r="B268">
        <v>264</v>
      </c>
      <c r="C268" s="52">
        <f t="shared" si="20"/>
        <v>708.71999999999912</v>
      </c>
      <c r="D268" t="s">
        <v>15</v>
      </c>
      <c r="E268">
        <f>$G$2</f>
        <v>4.1999999999999997E-3</v>
      </c>
      <c r="F268" t="s">
        <v>7</v>
      </c>
      <c r="G268" s="42">
        <f t="shared" si="18"/>
        <v>2.9766239999999962</v>
      </c>
      <c r="I268" s="42">
        <f t="shared" si="21"/>
        <v>7.9396799999999583</v>
      </c>
      <c r="K268" s="12">
        <f t="shared" si="19"/>
        <v>0</v>
      </c>
      <c r="L268" s="12"/>
      <c r="N268" s="20"/>
    </row>
    <row r="269" spans="1:14" x14ac:dyDescent="0.25">
      <c r="A269" s="19"/>
      <c r="B269">
        <v>265</v>
      </c>
      <c r="C269" s="52">
        <f t="shared" si="20"/>
        <v>708.71999999999912</v>
      </c>
      <c r="D269" t="s">
        <v>15</v>
      </c>
      <c r="E269">
        <f>$G$3</f>
        <v>4.1999999999999997E-3</v>
      </c>
      <c r="F269" t="s">
        <v>7</v>
      </c>
      <c r="G269" s="42">
        <f t="shared" si="18"/>
        <v>2.9766239999999962</v>
      </c>
      <c r="I269" s="42">
        <f t="shared" si="21"/>
        <v>10.916303999999954</v>
      </c>
      <c r="K269" s="12">
        <f t="shared" si="19"/>
        <v>8.68</v>
      </c>
      <c r="L269" s="12"/>
      <c r="N269" s="20"/>
    </row>
    <row r="270" spans="1:14" x14ac:dyDescent="0.25">
      <c r="A270" s="19"/>
      <c r="B270">
        <v>266</v>
      </c>
      <c r="C270" s="52">
        <f t="shared" si="20"/>
        <v>717.39999999999907</v>
      </c>
      <c r="D270" t="s">
        <v>15</v>
      </c>
      <c r="E270">
        <f>$G$3</f>
        <v>4.1999999999999997E-3</v>
      </c>
      <c r="F270" t="s">
        <v>7</v>
      </c>
      <c r="G270" s="42">
        <f t="shared" si="18"/>
        <v>3.013079999999996</v>
      </c>
      <c r="I270" s="42">
        <f t="shared" si="21"/>
        <v>5.2493839999999503</v>
      </c>
      <c r="K270" s="12">
        <f t="shared" si="19"/>
        <v>0</v>
      </c>
      <c r="L270" s="12"/>
      <c r="N270" s="20"/>
    </row>
    <row r="271" spans="1:14" x14ac:dyDescent="0.25">
      <c r="A271" s="19"/>
      <c r="B271">
        <v>267</v>
      </c>
      <c r="C271" s="52">
        <f t="shared" si="20"/>
        <v>717.39999999999907</v>
      </c>
      <c r="D271" t="s">
        <v>15</v>
      </c>
      <c r="E271">
        <f>$G$2</f>
        <v>4.1999999999999997E-3</v>
      </c>
      <c r="F271" t="s">
        <v>7</v>
      </c>
      <c r="G271" s="42">
        <f t="shared" si="18"/>
        <v>3.013079999999996</v>
      </c>
      <c r="I271" s="42">
        <f t="shared" si="21"/>
        <v>8.2624639999999463</v>
      </c>
      <c r="K271" s="12">
        <f t="shared" si="19"/>
        <v>0</v>
      </c>
      <c r="L271" s="12"/>
      <c r="N271" s="20"/>
    </row>
    <row r="272" spans="1:14" x14ac:dyDescent="0.25">
      <c r="A272" s="19"/>
      <c r="B272">
        <v>268</v>
      </c>
      <c r="C272" s="52">
        <f t="shared" si="20"/>
        <v>717.39999999999907</v>
      </c>
      <c r="D272" t="s">
        <v>15</v>
      </c>
      <c r="E272">
        <f>$G$2</f>
        <v>4.1999999999999997E-3</v>
      </c>
      <c r="F272" t="s">
        <v>7</v>
      </c>
      <c r="G272" s="42">
        <f t="shared" ref="G272:G335" si="22">C272*E272</f>
        <v>3.013079999999996</v>
      </c>
      <c r="I272" s="42">
        <f t="shared" si="21"/>
        <v>11.275543999999943</v>
      </c>
      <c r="K272" s="12">
        <f t="shared" si="19"/>
        <v>8.68</v>
      </c>
      <c r="L272" s="12"/>
      <c r="N272" s="20"/>
    </row>
    <row r="273" spans="1:21" x14ac:dyDescent="0.25">
      <c r="A273" s="19"/>
      <c r="B273">
        <v>269</v>
      </c>
      <c r="C273" s="52">
        <f t="shared" si="20"/>
        <v>726.07999999999902</v>
      </c>
      <c r="D273" t="s">
        <v>15</v>
      </c>
      <c r="E273">
        <f>$G$2</f>
        <v>4.1999999999999997E-3</v>
      </c>
      <c r="F273" t="s">
        <v>7</v>
      </c>
      <c r="G273" s="42">
        <f t="shared" si="22"/>
        <v>3.0495359999999958</v>
      </c>
      <c r="I273" s="42">
        <f t="shared" si="21"/>
        <v>5.6450799999999397</v>
      </c>
      <c r="K273" s="12">
        <f t="shared" si="19"/>
        <v>0</v>
      </c>
      <c r="L273" s="12"/>
      <c r="N273" s="20"/>
    </row>
    <row r="274" spans="1:21" x14ac:dyDescent="0.25">
      <c r="A274" s="21"/>
      <c r="B274" s="1">
        <v>270</v>
      </c>
      <c r="C274" s="53">
        <f t="shared" si="20"/>
        <v>726.07999999999902</v>
      </c>
      <c r="D274" s="1" t="s">
        <v>15</v>
      </c>
      <c r="E274" s="1">
        <f>$G$2</f>
        <v>4.1999999999999997E-3</v>
      </c>
      <c r="F274" s="1" t="s">
        <v>7</v>
      </c>
      <c r="G274" s="45">
        <f t="shared" si="22"/>
        <v>3.0495359999999958</v>
      </c>
      <c r="H274" s="1"/>
      <c r="I274" s="45">
        <f t="shared" si="21"/>
        <v>8.694615999999936</v>
      </c>
      <c r="J274" s="1"/>
      <c r="K274" s="14">
        <f t="shared" si="19"/>
        <v>8.68</v>
      </c>
      <c r="L274" s="14"/>
      <c r="M274" s="1"/>
      <c r="N274" s="22"/>
      <c r="O274" t="s">
        <v>24</v>
      </c>
      <c r="U274" s="34"/>
    </row>
    <row r="275" spans="1:21" x14ac:dyDescent="0.25">
      <c r="A275" s="15"/>
      <c r="B275" s="16">
        <v>271</v>
      </c>
      <c r="C275" s="54">
        <f t="shared" si="20"/>
        <v>734.75999999999897</v>
      </c>
      <c r="D275" s="16" t="s">
        <v>15</v>
      </c>
      <c r="E275" s="16">
        <f>$G$2</f>
        <v>4.1999999999999997E-3</v>
      </c>
      <c r="F275" s="16" t="s">
        <v>7</v>
      </c>
      <c r="G275" s="46">
        <f t="shared" si="22"/>
        <v>3.0859919999999956</v>
      </c>
      <c r="H275" s="16"/>
      <c r="I275" s="46">
        <f t="shared" si="21"/>
        <v>3.1006079999999319</v>
      </c>
      <c r="J275" s="16"/>
      <c r="K275" s="17">
        <f t="shared" si="19"/>
        <v>0</v>
      </c>
      <c r="L275" s="17"/>
      <c r="M275" s="16"/>
      <c r="N275" s="18"/>
    </row>
    <row r="276" spans="1:21" x14ac:dyDescent="0.25">
      <c r="A276" s="19"/>
      <c r="B276">
        <v>272</v>
      </c>
      <c r="C276" s="52">
        <f t="shared" si="20"/>
        <v>734.75999999999897</v>
      </c>
      <c r="D276" t="s">
        <v>15</v>
      </c>
      <c r="E276">
        <f>$G$3</f>
        <v>4.1999999999999997E-3</v>
      </c>
      <c r="F276" t="s">
        <v>7</v>
      </c>
      <c r="G276" s="42">
        <f t="shared" si="22"/>
        <v>3.0859919999999956</v>
      </c>
      <c r="I276" s="42">
        <f t="shared" si="21"/>
        <v>6.1865999999999275</v>
      </c>
      <c r="K276" s="12">
        <f t="shared" si="19"/>
        <v>0</v>
      </c>
      <c r="L276" s="12"/>
      <c r="N276" s="20"/>
    </row>
    <row r="277" spans="1:21" x14ac:dyDescent="0.25">
      <c r="A277" s="19"/>
      <c r="B277">
        <v>273</v>
      </c>
      <c r="C277" s="52">
        <f t="shared" si="20"/>
        <v>734.75999999999897</v>
      </c>
      <c r="D277" t="s">
        <v>15</v>
      </c>
      <c r="E277">
        <f>$G$3</f>
        <v>4.1999999999999997E-3</v>
      </c>
      <c r="F277" t="s">
        <v>7</v>
      </c>
      <c r="G277" s="42">
        <f t="shared" si="22"/>
        <v>3.0859919999999956</v>
      </c>
      <c r="I277" s="42">
        <f t="shared" si="21"/>
        <v>9.2725919999999231</v>
      </c>
      <c r="K277" s="12">
        <f t="shared" si="19"/>
        <v>8.68</v>
      </c>
      <c r="L277" s="12"/>
      <c r="N277" s="20"/>
    </row>
    <row r="278" spans="1:21" x14ac:dyDescent="0.25">
      <c r="A278" s="19"/>
      <c r="B278">
        <v>274</v>
      </c>
      <c r="C278" s="52">
        <f t="shared" si="20"/>
        <v>743.43999999999892</v>
      </c>
      <c r="D278" t="s">
        <v>15</v>
      </c>
      <c r="E278">
        <f>$G$2</f>
        <v>4.1999999999999997E-3</v>
      </c>
      <c r="F278" t="s">
        <v>7</v>
      </c>
      <c r="G278" s="42">
        <f t="shared" si="22"/>
        <v>3.1224479999999954</v>
      </c>
      <c r="I278" s="42">
        <f t="shared" si="21"/>
        <v>3.7150399999999189</v>
      </c>
      <c r="K278" s="12">
        <f t="shared" si="19"/>
        <v>0</v>
      </c>
      <c r="L278" s="12"/>
      <c r="N278" s="20"/>
    </row>
    <row r="279" spans="1:21" x14ac:dyDescent="0.25">
      <c r="A279" s="19"/>
      <c r="B279">
        <v>275</v>
      </c>
      <c r="C279" s="52">
        <f t="shared" si="20"/>
        <v>743.43999999999892</v>
      </c>
      <c r="D279" t="s">
        <v>15</v>
      </c>
      <c r="E279">
        <f>$G$2</f>
        <v>4.1999999999999997E-3</v>
      </c>
      <c r="F279" t="s">
        <v>7</v>
      </c>
      <c r="G279" s="42">
        <f t="shared" si="22"/>
        <v>3.1224479999999954</v>
      </c>
      <c r="I279" s="42">
        <f t="shared" si="21"/>
        <v>6.8374879999999143</v>
      </c>
      <c r="K279" s="12">
        <f t="shared" si="19"/>
        <v>0</v>
      </c>
      <c r="L279" s="12"/>
      <c r="N279" s="20"/>
    </row>
    <row r="280" spans="1:21" x14ac:dyDescent="0.25">
      <c r="A280" s="19"/>
      <c r="B280">
        <v>276</v>
      </c>
      <c r="C280" s="52">
        <f t="shared" si="20"/>
        <v>743.43999999999892</v>
      </c>
      <c r="D280" t="s">
        <v>15</v>
      </c>
      <c r="E280">
        <f>$G$2</f>
        <v>4.1999999999999997E-3</v>
      </c>
      <c r="F280" t="s">
        <v>7</v>
      </c>
      <c r="G280" s="42">
        <f t="shared" si="22"/>
        <v>3.1224479999999954</v>
      </c>
      <c r="I280" s="42">
        <f t="shared" si="21"/>
        <v>9.9599359999999102</v>
      </c>
      <c r="K280" s="12">
        <f t="shared" si="19"/>
        <v>8.68</v>
      </c>
      <c r="L280" s="12"/>
      <c r="N280" s="20"/>
    </row>
    <row r="281" spans="1:21" x14ac:dyDescent="0.25">
      <c r="A281" s="19"/>
      <c r="B281">
        <v>277</v>
      </c>
      <c r="C281" s="52">
        <f t="shared" si="20"/>
        <v>752.11999999999887</v>
      </c>
      <c r="D281" t="s">
        <v>15</v>
      </c>
      <c r="E281">
        <f>$G$2</f>
        <v>4.1999999999999997E-3</v>
      </c>
      <c r="F281" t="s">
        <v>7</v>
      </c>
      <c r="G281" s="42">
        <f t="shared" si="22"/>
        <v>3.1589039999999948</v>
      </c>
      <c r="I281" s="42">
        <f t="shared" si="21"/>
        <v>4.4388399999999049</v>
      </c>
      <c r="K281" s="12">
        <f t="shared" si="19"/>
        <v>0</v>
      </c>
      <c r="L281" s="12"/>
      <c r="N281" s="20"/>
    </row>
    <row r="282" spans="1:21" x14ac:dyDescent="0.25">
      <c r="A282" s="19"/>
      <c r="B282">
        <v>278</v>
      </c>
      <c r="C282" s="52">
        <f t="shared" si="20"/>
        <v>752.11999999999887</v>
      </c>
      <c r="D282" t="s">
        <v>15</v>
      </c>
      <c r="E282">
        <f>$G$2</f>
        <v>4.1999999999999997E-3</v>
      </c>
      <c r="F282" t="s">
        <v>7</v>
      </c>
      <c r="G282" s="42">
        <f t="shared" si="22"/>
        <v>3.1589039999999948</v>
      </c>
      <c r="I282" s="42">
        <f t="shared" si="21"/>
        <v>7.5977439999998992</v>
      </c>
      <c r="K282" s="12">
        <f t="shared" si="19"/>
        <v>0</v>
      </c>
      <c r="L282" s="12"/>
      <c r="N282" s="20"/>
    </row>
    <row r="283" spans="1:21" x14ac:dyDescent="0.25">
      <c r="A283" s="19"/>
      <c r="B283">
        <v>279</v>
      </c>
      <c r="C283" s="52">
        <f t="shared" si="20"/>
        <v>752.11999999999887</v>
      </c>
      <c r="D283" t="s">
        <v>15</v>
      </c>
      <c r="E283">
        <f>$G$3</f>
        <v>4.1999999999999997E-3</v>
      </c>
      <c r="F283" t="s">
        <v>7</v>
      </c>
      <c r="G283" s="42">
        <f t="shared" si="22"/>
        <v>3.1589039999999948</v>
      </c>
      <c r="I283" s="42">
        <f t="shared" si="21"/>
        <v>10.756647999999894</v>
      </c>
      <c r="K283" s="12">
        <f t="shared" si="19"/>
        <v>8.68</v>
      </c>
      <c r="L283" s="12"/>
      <c r="N283" s="20"/>
    </row>
    <row r="284" spans="1:21" x14ac:dyDescent="0.25">
      <c r="A284" s="19"/>
      <c r="B284">
        <v>280</v>
      </c>
      <c r="C284" s="52">
        <f t="shared" si="20"/>
        <v>760.79999999999882</v>
      </c>
      <c r="D284" t="s">
        <v>15</v>
      </c>
      <c r="E284">
        <f>$G$3</f>
        <v>4.1999999999999997E-3</v>
      </c>
      <c r="F284" t="s">
        <v>7</v>
      </c>
      <c r="G284" s="42">
        <f t="shared" si="22"/>
        <v>3.1953599999999946</v>
      </c>
      <c r="I284" s="42">
        <f t="shared" si="21"/>
        <v>5.2720079999998886</v>
      </c>
      <c r="K284" s="12">
        <f t="shared" si="19"/>
        <v>0</v>
      </c>
      <c r="L284" s="12"/>
      <c r="N284" s="20"/>
    </row>
    <row r="285" spans="1:21" x14ac:dyDescent="0.25">
      <c r="A285" s="19"/>
      <c r="B285">
        <v>281</v>
      </c>
      <c r="C285" s="52">
        <f t="shared" si="20"/>
        <v>760.79999999999882</v>
      </c>
      <c r="D285" t="s">
        <v>15</v>
      </c>
      <c r="E285">
        <f>$G$2</f>
        <v>4.1999999999999997E-3</v>
      </c>
      <c r="F285" t="s">
        <v>7</v>
      </c>
      <c r="G285" s="42">
        <f t="shared" si="22"/>
        <v>3.1953599999999946</v>
      </c>
      <c r="I285" s="42">
        <f t="shared" si="21"/>
        <v>8.4673679999998832</v>
      </c>
      <c r="K285" s="12">
        <f t="shared" si="19"/>
        <v>0</v>
      </c>
      <c r="L285" s="12"/>
      <c r="N285" s="20"/>
    </row>
    <row r="286" spans="1:21" x14ac:dyDescent="0.25">
      <c r="A286" s="19"/>
      <c r="B286">
        <v>282</v>
      </c>
      <c r="C286" s="52">
        <f t="shared" si="20"/>
        <v>760.79999999999882</v>
      </c>
      <c r="D286" t="s">
        <v>15</v>
      </c>
      <c r="E286">
        <f>$G$2</f>
        <v>4.1999999999999997E-3</v>
      </c>
      <c r="F286" t="s">
        <v>7</v>
      </c>
      <c r="G286" s="42">
        <f t="shared" si="22"/>
        <v>3.1953599999999946</v>
      </c>
      <c r="I286" s="42">
        <f t="shared" si="21"/>
        <v>11.662727999999877</v>
      </c>
      <c r="K286" s="12">
        <f t="shared" si="19"/>
        <v>8.68</v>
      </c>
      <c r="L286" s="12"/>
      <c r="N286" s="20"/>
    </row>
    <row r="287" spans="1:21" x14ac:dyDescent="0.25">
      <c r="A287" s="19"/>
      <c r="B287">
        <v>283</v>
      </c>
      <c r="C287" s="52">
        <f t="shared" si="20"/>
        <v>769.47999999999877</v>
      </c>
      <c r="D287" t="s">
        <v>15</v>
      </c>
      <c r="E287">
        <f>$G$2</f>
        <v>4.1999999999999997E-3</v>
      </c>
      <c r="F287" t="s">
        <v>7</v>
      </c>
      <c r="G287" s="42">
        <f t="shared" si="22"/>
        <v>3.2318159999999945</v>
      </c>
      <c r="I287" s="42">
        <f t="shared" si="21"/>
        <v>6.2145439999998722</v>
      </c>
      <c r="K287" s="12">
        <f t="shared" si="19"/>
        <v>0</v>
      </c>
      <c r="L287" s="12"/>
      <c r="N287" s="20"/>
    </row>
    <row r="288" spans="1:21" x14ac:dyDescent="0.25">
      <c r="A288" s="19"/>
      <c r="B288">
        <v>284</v>
      </c>
      <c r="C288" s="52">
        <f t="shared" si="20"/>
        <v>769.47999999999877</v>
      </c>
      <c r="D288" t="s">
        <v>15</v>
      </c>
      <c r="E288">
        <f>$G$2</f>
        <v>4.1999999999999997E-3</v>
      </c>
      <c r="F288" t="s">
        <v>7</v>
      </c>
      <c r="G288" s="42">
        <f t="shared" si="22"/>
        <v>3.2318159999999945</v>
      </c>
      <c r="I288" s="42">
        <f t="shared" si="21"/>
        <v>9.4463599999998671</v>
      </c>
      <c r="K288" s="12">
        <f t="shared" si="19"/>
        <v>8.68</v>
      </c>
      <c r="L288" s="12"/>
      <c r="N288" s="20"/>
    </row>
    <row r="289" spans="1:21" x14ac:dyDescent="0.25">
      <c r="A289" s="19"/>
      <c r="B289">
        <v>285</v>
      </c>
      <c r="C289" s="52">
        <f t="shared" si="20"/>
        <v>778.15999999999872</v>
      </c>
      <c r="D289" t="s">
        <v>15</v>
      </c>
      <c r="E289">
        <f>$G$2</f>
        <v>4.1999999999999997E-3</v>
      </c>
      <c r="F289" t="s">
        <v>7</v>
      </c>
      <c r="G289" s="42">
        <f t="shared" si="22"/>
        <v>3.2682719999999943</v>
      </c>
      <c r="I289" s="42">
        <f t="shared" si="21"/>
        <v>4.0346319999998617</v>
      </c>
      <c r="K289" s="12">
        <f t="shared" si="19"/>
        <v>0</v>
      </c>
      <c r="L289" s="12"/>
      <c r="N289" s="20"/>
    </row>
    <row r="290" spans="1:21" x14ac:dyDescent="0.25">
      <c r="A290" s="19"/>
      <c r="B290">
        <v>286</v>
      </c>
      <c r="C290" s="52">
        <f t="shared" si="20"/>
        <v>778.15999999999872</v>
      </c>
      <c r="D290" t="s">
        <v>15</v>
      </c>
      <c r="E290">
        <f>$G$3</f>
        <v>4.1999999999999997E-3</v>
      </c>
      <c r="F290" t="s">
        <v>7</v>
      </c>
      <c r="G290" s="42">
        <f t="shared" si="22"/>
        <v>3.2682719999999943</v>
      </c>
      <c r="I290" s="42">
        <f t="shared" si="21"/>
        <v>7.302903999999856</v>
      </c>
      <c r="K290" s="12">
        <f t="shared" si="19"/>
        <v>0</v>
      </c>
      <c r="L290" s="12"/>
      <c r="N290" s="20"/>
    </row>
    <row r="291" spans="1:21" x14ac:dyDescent="0.25">
      <c r="A291" s="19"/>
      <c r="B291">
        <v>287</v>
      </c>
      <c r="C291" s="52">
        <f t="shared" si="20"/>
        <v>778.15999999999872</v>
      </c>
      <c r="D291" t="s">
        <v>15</v>
      </c>
      <c r="E291">
        <f>$G$3</f>
        <v>4.1999999999999997E-3</v>
      </c>
      <c r="F291" t="s">
        <v>7</v>
      </c>
      <c r="G291" s="42">
        <f t="shared" si="22"/>
        <v>3.2682719999999943</v>
      </c>
      <c r="I291" s="42">
        <f t="shared" si="21"/>
        <v>10.57117599999985</v>
      </c>
      <c r="K291" s="12">
        <f t="shared" si="19"/>
        <v>8.68</v>
      </c>
      <c r="L291" s="12"/>
      <c r="N291" s="20"/>
    </row>
    <row r="292" spans="1:21" x14ac:dyDescent="0.25">
      <c r="A292" s="19"/>
      <c r="B292">
        <v>288</v>
      </c>
      <c r="C292" s="52">
        <f t="shared" si="20"/>
        <v>786.83999999999867</v>
      </c>
      <c r="D292" t="s">
        <v>15</v>
      </c>
      <c r="E292">
        <f>$G$2</f>
        <v>4.1999999999999997E-3</v>
      </c>
      <c r="F292" t="s">
        <v>7</v>
      </c>
      <c r="G292" s="42">
        <f t="shared" si="22"/>
        <v>3.3047279999999941</v>
      </c>
      <c r="I292" s="42">
        <f t="shared" si="21"/>
        <v>5.1959039999998442</v>
      </c>
      <c r="K292" s="12">
        <f t="shared" si="19"/>
        <v>0</v>
      </c>
      <c r="L292" s="12"/>
      <c r="N292" s="20"/>
    </row>
    <row r="293" spans="1:21" x14ac:dyDescent="0.25">
      <c r="A293" s="19"/>
      <c r="B293">
        <v>289</v>
      </c>
      <c r="C293" s="52">
        <f t="shared" si="20"/>
        <v>786.83999999999867</v>
      </c>
      <c r="D293" t="s">
        <v>15</v>
      </c>
      <c r="E293">
        <f>$G$2</f>
        <v>4.1999999999999997E-3</v>
      </c>
      <c r="F293" t="s">
        <v>7</v>
      </c>
      <c r="G293" s="42">
        <f t="shared" si="22"/>
        <v>3.3047279999999941</v>
      </c>
      <c r="I293" s="42">
        <f t="shared" si="21"/>
        <v>8.5006319999998379</v>
      </c>
      <c r="K293" s="12">
        <f t="shared" si="19"/>
        <v>0</v>
      </c>
      <c r="L293" s="12"/>
      <c r="N293" s="20"/>
    </row>
    <row r="294" spans="1:21" x14ac:dyDescent="0.25">
      <c r="A294" s="19"/>
      <c r="B294">
        <v>290</v>
      </c>
      <c r="C294" s="52">
        <f t="shared" si="20"/>
        <v>786.83999999999867</v>
      </c>
      <c r="D294" t="s">
        <v>15</v>
      </c>
      <c r="E294">
        <f>$G$2</f>
        <v>4.1999999999999997E-3</v>
      </c>
      <c r="F294" t="s">
        <v>7</v>
      </c>
      <c r="G294" s="42">
        <f t="shared" si="22"/>
        <v>3.3047279999999941</v>
      </c>
      <c r="I294" s="42">
        <f t="shared" si="21"/>
        <v>11.805359999999832</v>
      </c>
      <c r="K294" s="12">
        <f t="shared" si="19"/>
        <v>8.68</v>
      </c>
      <c r="L294" s="12"/>
      <c r="N294" s="20"/>
    </row>
    <row r="295" spans="1:21" x14ac:dyDescent="0.25">
      <c r="A295" s="19"/>
      <c r="B295">
        <v>291</v>
      </c>
      <c r="C295" s="52">
        <f t="shared" si="20"/>
        <v>795.51999999999862</v>
      </c>
      <c r="D295" t="s">
        <v>15</v>
      </c>
      <c r="E295">
        <f>$G$2</f>
        <v>4.1999999999999997E-3</v>
      </c>
      <c r="F295" t="s">
        <v>7</v>
      </c>
      <c r="G295" s="42">
        <f t="shared" si="22"/>
        <v>3.3411839999999939</v>
      </c>
      <c r="I295" s="42">
        <f t="shared" si="21"/>
        <v>6.4665439999998258</v>
      </c>
      <c r="K295" s="12">
        <f t="shared" si="19"/>
        <v>0</v>
      </c>
      <c r="L295" s="12"/>
      <c r="N295" s="20"/>
    </row>
    <row r="296" spans="1:21" x14ac:dyDescent="0.25">
      <c r="A296" s="19"/>
      <c r="B296">
        <v>292</v>
      </c>
      <c r="C296" s="52">
        <f t="shared" si="20"/>
        <v>795.51999999999862</v>
      </c>
      <c r="D296" t="s">
        <v>15</v>
      </c>
      <c r="E296">
        <f>$G$2</f>
        <v>4.1999999999999997E-3</v>
      </c>
      <c r="F296" t="s">
        <v>7</v>
      </c>
      <c r="G296" s="42">
        <f t="shared" si="22"/>
        <v>3.3411839999999939</v>
      </c>
      <c r="I296" s="42">
        <f t="shared" si="21"/>
        <v>9.8077279999998197</v>
      </c>
      <c r="K296" s="12">
        <f t="shared" si="19"/>
        <v>8.68</v>
      </c>
      <c r="L296" s="12"/>
      <c r="N296" s="20"/>
    </row>
    <row r="297" spans="1:21" x14ac:dyDescent="0.25">
      <c r="A297" s="19"/>
      <c r="B297">
        <v>293</v>
      </c>
      <c r="C297" s="52">
        <f t="shared" si="20"/>
        <v>804.19999999999857</v>
      </c>
      <c r="D297" t="s">
        <v>15</v>
      </c>
      <c r="E297">
        <f>$G$3</f>
        <v>4.1999999999999997E-3</v>
      </c>
      <c r="F297" t="s">
        <v>7</v>
      </c>
      <c r="G297" s="42">
        <f t="shared" si="22"/>
        <v>3.3776399999999938</v>
      </c>
      <c r="I297" s="42">
        <f t="shared" si="21"/>
        <v>4.5053679999998142</v>
      </c>
      <c r="K297" s="12">
        <f t="shared" si="19"/>
        <v>0</v>
      </c>
      <c r="L297" s="12"/>
      <c r="N297" s="20"/>
    </row>
    <row r="298" spans="1:21" x14ac:dyDescent="0.25">
      <c r="A298" s="19"/>
      <c r="B298">
        <v>294</v>
      </c>
      <c r="C298" s="52">
        <f t="shared" si="20"/>
        <v>804.19999999999857</v>
      </c>
      <c r="D298" t="s">
        <v>15</v>
      </c>
      <c r="E298">
        <f>$G$3</f>
        <v>4.1999999999999997E-3</v>
      </c>
      <c r="F298" t="s">
        <v>7</v>
      </c>
      <c r="G298" s="42">
        <f t="shared" si="22"/>
        <v>3.3776399999999938</v>
      </c>
      <c r="I298" s="42">
        <f t="shared" si="21"/>
        <v>7.8830079999998084</v>
      </c>
      <c r="K298" s="12">
        <f t="shared" si="19"/>
        <v>0</v>
      </c>
      <c r="L298" s="12"/>
      <c r="N298" s="20"/>
    </row>
    <row r="299" spans="1:21" x14ac:dyDescent="0.25">
      <c r="A299" s="19"/>
      <c r="B299">
        <v>295</v>
      </c>
      <c r="C299" s="52">
        <f t="shared" si="20"/>
        <v>804.19999999999857</v>
      </c>
      <c r="D299" t="s">
        <v>15</v>
      </c>
      <c r="E299">
        <f>$G$2</f>
        <v>4.1999999999999997E-3</v>
      </c>
      <c r="F299" t="s">
        <v>7</v>
      </c>
      <c r="G299" s="42">
        <f t="shared" si="22"/>
        <v>3.3776399999999938</v>
      </c>
      <c r="I299" s="42">
        <f t="shared" si="21"/>
        <v>11.260647999999803</v>
      </c>
      <c r="K299" s="12">
        <f t="shared" si="19"/>
        <v>8.68</v>
      </c>
      <c r="L299" s="12"/>
      <c r="N299" s="20"/>
    </row>
    <row r="300" spans="1:21" x14ac:dyDescent="0.25">
      <c r="A300" s="19"/>
      <c r="B300">
        <v>296</v>
      </c>
      <c r="C300" s="52">
        <f t="shared" si="20"/>
        <v>812.87999999999852</v>
      </c>
      <c r="D300" t="s">
        <v>15</v>
      </c>
      <c r="E300">
        <f>$G$2</f>
        <v>4.1999999999999997E-3</v>
      </c>
      <c r="F300" t="s">
        <v>7</v>
      </c>
      <c r="G300" s="42">
        <f t="shared" si="22"/>
        <v>3.4140959999999936</v>
      </c>
      <c r="I300" s="42">
        <f t="shared" si="21"/>
        <v>5.9947439999997965</v>
      </c>
      <c r="K300" s="12">
        <f t="shared" si="19"/>
        <v>0</v>
      </c>
      <c r="L300" s="12"/>
      <c r="N300" s="20"/>
    </row>
    <row r="301" spans="1:21" x14ac:dyDescent="0.25">
      <c r="A301" s="19"/>
      <c r="B301">
        <v>297</v>
      </c>
      <c r="C301" s="52">
        <f t="shared" si="20"/>
        <v>812.87999999999852</v>
      </c>
      <c r="D301" t="s">
        <v>15</v>
      </c>
      <c r="E301">
        <f>$G$2</f>
        <v>4.1999999999999997E-3</v>
      </c>
      <c r="F301" t="s">
        <v>7</v>
      </c>
      <c r="G301" s="42">
        <f t="shared" si="22"/>
        <v>3.4140959999999936</v>
      </c>
      <c r="I301" s="42">
        <f t="shared" si="21"/>
        <v>9.40883999999979</v>
      </c>
      <c r="K301" s="12">
        <f t="shared" si="19"/>
        <v>8.68</v>
      </c>
      <c r="L301" s="12"/>
      <c r="N301" s="20"/>
    </row>
    <row r="302" spans="1:21" x14ac:dyDescent="0.25">
      <c r="A302" s="19"/>
      <c r="B302">
        <v>298</v>
      </c>
      <c r="C302" s="52">
        <f t="shared" si="20"/>
        <v>821.55999999999847</v>
      </c>
      <c r="D302" t="s">
        <v>15</v>
      </c>
      <c r="E302">
        <f>$G$2</f>
        <v>4.1999999999999997E-3</v>
      </c>
      <c r="F302" t="s">
        <v>7</v>
      </c>
      <c r="G302" s="42">
        <f t="shared" si="22"/>
        <v>3.4505519999999934</v>
      </c>
      <c r="I302" s="42">
        <f t="shared" si="21"/>
        <v>4.1793919999997833</v>
      </c>
      <c r="K302" s="12">
        <f t="shared" si="19"/>
        <v>0</v>
      </c>
      <c r="L302" s="12"/>
      <c r="N302" s="20"/>
    </row>
    <row r="303" spans="1:21" x14ac:dyDescent="0.25">
      <c r="A303" s="19"/>
      <c r="B303">
        <v>299</v>
      </c>
      <c r="C303" s="52">
        <f t="shared" si="20"/>
        <v>821.55999999999847</v>
      </c>
      <c r="D303" t="s">
        <v>15</v>
      </c>
      <c r="E303">
        <f>$G$2</f>
        <v>4.1999999999999997E-3</v>
      </c>
      <c r="F303" t="s">
        <v>7</v>
      </c>
      <c r="G303" s="42">
        <f t="shared" si="22"/>
        <v>3.4505519999999934</v>
      </c>
      <c r="I303" s="42">
        <f t="shared" si="21"/>
        <v>7.6299439999997762</v>
      </c>
      <c r="K303" s="12">
        <f t="shared" si="19"/>
        <v>0</v>
      </c>
      <c r="L303" s="12"/>
      <c r="N303" s="20"/>
    </row>
    <row r="304" spans="1:21" x14ac:dyDescent="0.25">
      <c r="A304" s="21"/>
      <c r="B304" s="1">
        <v>300</v>
      </c>
      <c r="C304" s="53">
        <f t="shared" si="20"/>
        <v>821.55999999999847</v>
      </c>
      <c r="D304" s="1" t="s">
        <v>15</v>
      </c>
      <c r="E304" s="1">
        <f>$G$3</f>
        <v>4.1999999999999997E-3</v>
      </c>
      <c r="F304" s="1" t="s">
        <v>7</v>
      </c>
      <c r="G304" s="45">
        <f t="shared" si="22"/>
        <v>3.4505519999999934</v>
      </c>
      <c r="H304" s="1"/>
      <c r="I304" s="45">
        <f t="shared" si="21"/>
        <v>11.080495999999769</v>
      </c>
      <c r="J304" s="1"/>
      <c r="K304" s="14">
        <f t="shared" si="19"/>
        <v>8.68</v>
      </c>
      <c r="L304" s="14"/>
      <c r="M304" s="1"/>
      <c r="N304" s="22"/>
      <c r="O304" t="s">
        <v>25</v>
      </c>
      <c r="U304" s="34"/>
    </row>
    <row r="305" spans="1:14" x14ac:dyDescent="0.25">
      <c r="A305" s="15"/>
      <c r="B305" s="16">
        <v>301</v>
      </c>
      <c r="C305" s="54">
        <f t="shared" si="20"/>
        <v>830.23999999999842</v>
      </c>
      <c r="D305" s="16" t="s">
        <v>15</v>
      </c>
      <c r="E305" s="16">
        <f>$G$3</f>
        <v>4.1999999999999997E-3</v>
      </c>
      <c r="F305" s="16" t="s">
        <v>7</v>
      </c>
      <c r="G305" s="46">
        <f t="shared" si="22"/>
        <v>3.4870079999999932</v>
      </c>
      <c r="H305" s="16"/>
      <c r="I305" s="46">
        <f t="shared" si="21"/>
        <v>5.8875039999997627</v>
      </c>
      <c r="J305" s="16"/>
      <c r="K305" s="17">
        <f t="shared" si="19"/>
        <v>0</v>
      </c>
      <c r="L305" s="17"/>
      <c r="M305" s="16"/>
      <c r="N305" s="18"/>
    </row>
    <row r="306" spans="1:14" x14ac:dyDescent="0.25">
      <c r="A306" s="19"/>
      <c r="B306">
        <v>302</v>
      </c>
      <c r="C306" s="52">
        <f t="shared" si="20"/>
        <v>830.23999999999842</v>
      </c>
      <c r="D306" t="s">
        <v>15</v>
      </c>
      <c r="E306">
        <f>$G$2</f>
        <v>4.1999999999999997E-3</v>
      </c>
      <c r="F306" t="s">
        <v>7</v>
      </c>
      <c r="G306" s="42">
        <f t="shared" si="22"/>
        <v>3.4870079999999932</v>
      </c>
      <c r="I306" s="42">
        <f t="shared" si="21"/>
        <v>9.3745119999997559</v>
      </c>
      <c r="K306" s="12">
        <f t="shared" si="19"/>
        <v>8.68</v>
      </c>
      <c r="L306" s="12"/>
      <c r="N306" s="20"/>
    </row>
    <row r="307" spans="1:14" x14ac:dyDescent="0.25">
      <c r="A307" s="19"/>
      <c r="B307">
        <v>303</v>
      </c>
      <c r="C307" s="52">
        <f t="shared" si="20"/>
        <v>838.91999999999837</v>
      </c>
      <c r="D307" t="s">
        <v>15</v>
      </c>
      <c r="E307">
        <f>$G$2</f>
        <v>4.1999999999999997E-3</v>
      </c>
      <c r="F307" t="s">
        <v>7</v>
      </c>
      <c r="G307" s="42">
        <f t="shared" si="22"/>
        <v>3.523463999999993</v>
      </c>
      <c r="I307" s="42">
        <f t="shared" si="21"/>
        <v>4.2179759999997497</v>
      </c>
      <c r="K307" s="12">
        <f t="shared" si="19"/>
        <v>0</v>
      </c>
      <c r="L307" s="12"/>
      <c r="N307" s="20"/>
    </row>
    <row r="308" spans="1:14" x14ac:dyDescent="0.25">
      <c r="A308" s="19"/>
      <c r="B308">
        <v>304</v>
      </c>
      <c r="C308" s="52">
        <f t="shared" si="20"/>
        <v>838.91999999999837</v>
      </c>
      <c r="D308" t="s">
        <v>15</v>
      </c>
      <c r="E308">
        <f>$G$2</f>
        <v>4.1999999999999997E-3</v>
      </c>
      <c r="F308" t="s">
        <v>7</v>
      </c>
      <c r="G308" s="42">
        <f t="shared" si="22"/>
        <v>3.523463999999993</v>
      </c>
      <c r="I308" s="42">
        <f t="shared" si="21"/>
        <v>7.7414399999997432</v>
      </c>
      <c r="K308" s="12">
        <f t="shared" si="19"/>
        <v>0</v>
      </c>
      <c r="L308" s="12"/>
      <c r="N308" s="20"/>
    </row>
    <row r="309" spans="1:14" x14ac:dyDescent="0.25">
      <c r="A309" s="19"/>
      <c r="B309">
        <v>305</v>
      </c>
      <c r="C309" s="52">
        <f t="shared" si="20"/>
        <v>838.91999999999837</v>
      </c>
      <c r="D309" t="s">
        <v>15</v>
      </c>
      <c r="E309">
        <f>$G$2</f>
        <v>4.1999999999999997E-3</v>
      </c>
      <c r="F309" t="s">
        <v>7</v>
      </c>
      <c r="G309" s="42">
        <f t="shared" si="22"/>
        <v>3.523463999999993</v>
      </c>
      <c r="I309" s="42">
        <f t="shared" si="21"/>
        <v>11.264903999999737</v>
      </c>
      <c r="K309" s="12">
        <f t="shared" si="19"/>
        <v>8.68</v>
      </c>
      <c r="L309" s="12"/>
      <c r="N309" s="20"/>
    </row>
    <row r="310" spans="1:14" x14ac:dyDescent="0.25">
      <c r="A310" s="19"/>
      <c r="B310">
        <v>306</v>
      </c>
      <c r="C310" s="52">
        <f t="shared" si="20"/>
        <v>847.59999999999832</v>
      </c>
      <c r="D310" t="s">
        <v>15</v>
      </c>
      <c r="E310">
        <f>$G$2</f>
        <v>4.1999999999999997E-3</v>
      </c>
      <c r="F310" t="s">
        <v>7</v>
      </c>
      <c r="G310" s="42">
        <f t="shared" si="22"/>
        <v>3.5599199999999929</v>
      </c>
      <c r="I310" s="42">
        <f t="shared" si="21"/>
        <v>6.1448239999997298</v>
      </c>
      <c r="K310" s="12">
        <f t="shared" si="19"/>
        <v>0</v>
      </c>
      <c r="L310" s="12"/>
      <c r="M310">
        <v>0</v>
      </c>
      <c r="N310" s="20"/>
    </row>
    <row r="311" spans="1:14" x14ac:dyDescent="0.25">
      <c r="A311" s="19"/>
      <c r="B311">
        <v>307</v>
      </c>
      <c r="C311" s="52">
        <f t="shared" si="20"/>
        <v>847.59999999999832</v>
      </c>
      <c r="D311" t="s">
        <v>15</v>
      </c>
      <c r="E311">
        <f>$G$3</f>
        <v>4.1999999999999997E-3</v>
      </c>
      <c r="F311" t="s">
        <v>7</v>
      </c>
      <c r="G311" s="42">
        <f t="shared" si="22"/>
        <v>3.5599199999999929</v>
      </c>
      <c r="I311" s="42">
        <f t="shared" si="21"/>
        <v>9.7047439999997227</v>
      </c>
      <c r="K311" s="12">
        <f t="shared" si="19"/>
        <v>8.68</v>
      </c>
      <c r="L311" s="12"/>
      <c r="M311">
        <v>0</v>
      </c>
      <c r="N311" s="20"/>
    </row>
    <row r="312" spans="1:14" x14ac:dyDescent="0.25">
      <c r="A312" s="19"/>
      <c r="B312">
        <v>308</v>
      </c>
      <c r="C312" s="52">
        <f t="shared" si="20"/>
        <v>856.27999999999827</v>
      </c>
      <c r="D312" t="s">
        <v>15</v>
      </c>
      <c r="E312">
        <f>$G$3</f>
        <v>4.1999999999999997E-3</v>
      </c>
      <c r="F312" t="s">
        <v>7</v>
      </c>
      <c r="G312" s="42">
        <f t="shared" si="22"/>
        <v>3.5963759999999927</v>
      </c>
      <c r="I312" s="42">
        <f t="shared" si="21"/>
        <v>4.6211199999997152</v>
      </c>
      <c r="K312" s="12">
        <f t="shared" si="19"/>
        <v>0</v>
      </c>
      <c r="L312" s="12"/>
      <c r="N312" s="20"/>
    </row>
    <row r="313" spans="1:14" x14ac:dyDescent="0.25">
      <c r="A313" s="19"/>
      <c r="B313">
        <v>309</v>
      </c>
      <c r="C313" s="52">
        <f t="shared" si="20"/>
        <v>856.27999999999827</v>
      </c>
      <c r="D313" t="s">
        <v>15</v>
      </c>
      <c r="E313">
        <f>$G$2</f>
        <v>4.1999999999999997E-3</v>
      </c>
      <c r="F313" t="s">
        <v>7</v>
      </c>
      <c r="G313" s="42">
        <f t="shared" si="22"/>
        <v>3.5963759999999927</v>
      </c>
      <c r="I313" s="42">
        <f t="shared" si="21"/>
        <v>8.2174959999997075</v>
      </c>
      <c r="K313" s="12">
        <f t="shared" si="19"/>
        <v>0</v>
      </c>
      <c r="L313" s="12"/>
      <c r="N313" s="20"/>
    </row>
    <row r="314" spans="1:14" x14ac:dyDescent="0.25">
      <c r="A314" s="19"/>
      <c r="B314">
        <v>310</v>
      </c>
      <c r="C314" s="52">
        <f t="shared" si="20"/>
        <v>856.27999999999827</v>
      </c>
      <c r="D314" t="s">
        <v>15</v>
      </c>
      <c r="E314">
        <f>$G$2</f>
        <v>4.1999999999999997E-3</v>
      </c>
      <c r="F314" t="s">
        <v>7</v>
      </c>
      <c r="G314" s="42">
        <f t="shared" si="22"/>
        <v>3.5963759999999927</v>
      </c>
      <c r="I314" s="42">
        <f t="shared" si="21"/>
        <v>11.8138719999997</v>
      </c>
      <c r="K314" s="12">
        <f t="shared" si="19"/>
        <v>8.68</v>
      </c>
      <c r="L314" s="12"/>
      <c r="N314" s="20"/>
    </row>
    <row r="315" spans="1:14" x14ac:dyDescent="0.25">
      <c r="A315" s="19"/>
      <c r="B315">
        <v>311</v>
      </c>
      <c r="C315" s="52">
        <f t="shared" si="20"/>
        <v>864.95999999999822</v>
      </c>
      <c r="D315" t="s">
        <v>15</v>
      </c>
      <c r="E315">
        <f>$G$2</f>
        <v>4.1999999999999997E-3</v>
      </c>
      <c r="F315" t="s">
        <v>7</v>
      </c>
      <c r="G315" s="42">
        <f t="shared" si="22"/>
        <v>3.6328319999999921</v>
      </c>
      <c r="I315" s="42">
        <f t="shared" si="21"/>
        <v>6.7667039999996916</v>
      </c>
      <c r="K315" s="12">
        <f t="shared" si="19"/>
        <v>0</v>
      </c>
      <c r="L315" s="12"/>
      <c r="N315" s="20"/>
    </row>
    <row r="316" spans="1:14" x14ac:dyDescent="0.25">
      <c r="A316" s="19"/>
      <c r="B316">
        <v>312</v>
      </c>
      <c r="C316" s="52">
        <f t="shared" si="20"/>
        <v>864.95999999999822</v>
      </c>
      <c r="D316" t="s">
        <v>15</v>
      </c>
      <c r="E316">
        <f>$G$2</f>
        <v>4.1999999999999997E-3</v>
      </c>
      <c r="F316" t="s">
        <v>7</v>
      </c>
      <c r="G316" s="42">
        <f t="shared" si="22"/>
        <v>3.6328319999999921</v>
      </c>
      <c r="I316" s="42">
        <f t="shared" si="21"/>
        <v>10.399535999999683</v>
      </c>
      <c r="K316" s="12">
        <f t="shared" si="19"/>
        <v>8.68</v>
      </c>
      <c r="L316" s="12"/>
      <c r="N316" s="20"/>
    </row>
    <row r="317" spans="1:14" x14ac:dyDescent="0.25">
      <c r="A317" s="19"/>
      <c r="B317">
        <v>313</v>
      </c>
      <c r="C317" s="52">
        <f t="shared" si="20"/>
        <v>873.63999999999817</v>
      </c>
      <c r="D317" t="s">
        <v>15</v>
      </c>
      <c r="E317">
        <f>$G$2</f>
        <v>4.1999999999999997E-3</v>
      </c>
      <c r="F317" t="s">
        <v>7</v>
      </c>
      <c r="G317" s="42">
        <f t="shared" si="22"/>
        <v>3.6692879999999919</v>
      </c>
      <c r="I317" s="42">
        <f t="shared" si="21"/>
        <v>5.3888239999996754</v>
      </c>
      <c r="K317" s="12">
        <f t="shared" si="19"/>
        <v>0</v>
      </c>
      <c r="L317" s="12"/>
      <c r="N317" s="20"/>
    </row>
    <row r="318" spans="1:14" x14ac:dyDescent="0.25">
      <c r="A318" s="19"/>
      <c r="B318">
        <v>314</v>
      </c>
      <c r="C318" s="52">
        <f t="shared" si="20"/>
        <v>873.63999999999817</v>
      </c>
      <c r="D318" t="s">
        <v>15</v>
      </c>
      <c r="E318">
        <f>$G$3</f>
        <v>4.1999999999999997E-3</v>
      </c>
      <c r="F318" t="s">
        <v>7</v>
      </c>
      <c r="G318" s="42">
        <f t="shared" si="22"/>
        <v>3.6692879999999919</v>
      </c>
      <c r="I318" s="42">
        <f t="shared" si="21"/>
        <v>9.0581119999996673</v>
      </c>
      <c r="K318" s="12">
        <f t="shared" si="19"/>
        <v>8.68</v>
      </c>
      <c r="L318" s="12"/>
      <c r="N318" s="20"/>
    </row>
    <row r="319" spans="1:14" x14ac:dyDescent="0.25">
      <c r="A319" s="19"/>
      <c r="B319">
        <v>315</v>
      </c>
      <c r="C319" s="52">
        <f t="shared" si="20"/>
        <v>882.31999999999812</v>
      </c>
      <c r="D319" t="s">
        <v>15</v>
      </c>
      <c r="E319">
        <f>$G$3</f>
        <v>4.1999999999999997E-3</v>
      </c>
      <c r="F319" t="s">
        <v>7</v>
      </c>
      <c r="G319" s="42">
        <f t="shared" si="22"/>
        <v>3.7057439999999917</v>
      </c>
      <c r="I319" s="42">
        <f t="shared" si="21"/>
        <v>4.0838559999996598</v>
      </c>
      <c r="K319" s="12">
        <f t="shared" si="19"/>
        <v>0</v>
      </c>
      <c r="L319" s="12"/>
      <c r="N319" s="20"/>
    </row>
    <row r="320" spans="1:14" x14ac:dyDescent="0.25">
      <c r="A320" s="19"/>
      <c r="B320">
        <v>316</v>
      </c>
      <c r="C320" s="52">
        <f t="shared" si="20"/>
        <v>882.31999999999812</v>
      </c>
      <c r="D320" t="s">
        <v>15</v>
      </c>
      <c r="E320">
        <f>$G$2</f>
        <v>4.1999999999999997E-3</v>
      </c>
      <c r="F320" t="s">
        <v>7</v>
      </c>
      <c r="G320" s="42">
        <f t="shared" si="22"/>
        <v>3.7057439999999917</v>
      </c>
      <c r="I320" s="42">
        <f t="shared" si="21"/>
        <v>7.7895999999996519</v>
      </c>
      <c r="K320" s="12">
        <f t="shared" si="19"/>
        <v>0</v>
      </c>
      <c r="L320" s="12"/>
      <c r="N320" s="20"/>
    </row>
    <row r="321" spans="1:21" x14ac:dyDescent="0.25">
      <c r="A321" s="19"/>
      <c r="B321">
        <v>317</v>
      </c>
      <c r="C321" s="52">
        <f t="shared" si="20"/>
        <v>882.31999999999812</v>
      </c>
      <c r="D321" t="s">
        <v>15</v>
      </c>
      <c r="E321">
        <f>$G$2</f>
        <v>4.1999999999999997E-3</v>
      </c>
      <c r="F321" t="s">
        <v>7</v>
      </c>
      <c r="G321" s="42">
        <f t="shared" si="22"/>
        <v>3.7057439999999917</v>
      </c>
      <c r="I321" s="42">
        <f t="shared" si="21"/>
        <v>11.495343999999644</v>
      </c>
      <c r="K321" s="12">
        <f t="shared" si="19"/>
        <v>8.68</v>
      </c>
      <c r="L321" s="12"/>
      <c r="N321" s="20"/>
    </row>
    <row r="322" spans="1:21" x14ac:dyDescent="0.25">
      <c r="A322" s="19"/>
      <c r="B322">
        <v>318</v>
      </c>
      <c r="C322" s="52">
        <f t="shared" si="20"/>
        <v>890.99999999999807</v>
      </c>
      <c r="D322" t="s">
        <v>15</v>
      </c>
      <c r="E322">
        <f>$G$2</f>
        <v>4.1999999999999997E-3</v>
      </c>
      <c r="F322" t="s">
        <v>7</v>
      </c>
      <c r="G322" s="42">
        <f t="shared" si="22"/>
        <v>3.7421999999999915</v>
      </c>
      <c r="I322" s="42">
        <f t="shared" si="21"/>
        <v>6.5575439999996359</v>
      </c>
      <c r="K322" s="12">
        <f t="shared" si="19"/>
        <v>0</v>
      </c>
      <c r="L322" s="12"/>
      <c r="N322" s="20"/>
    </row>
    <row r="323" spans="1:21" x14ac:dyDescent="0.25">
      <c r="A323" s="19"/>
      <c r="B323">
        <v>319</v>
      </c>
      <c r="C323" s="52">
        <f t="shared" si="20"/>
        <v>890.99999999999807</v>
      </c>
      <c r="D323" t="s">
        <v>15</v>
      </c>
      <c r="E323">
        <f>$G$2</f>
        <v>4.1999999999999997E-3</v>
      </c>
      <c r="F323" t="s">
        <v>7</v>
      </c>
      <c r="G323" s="42">
        <f t="shared" si="22"/>
        <v>3.7421999999999915</v>
      </c>
      <c r="I323" s="42">
        <f t="shared" si="21"/>
        <v>10.299743999999627</v>
      </c>
      <c r="K323" s="12">
        <f t="shared" si="19"/>
        <v>8.68</v>
      </c>
      <c r="L323" s="12"/>
      <c r="N323" s="20"/>
    </row>
    <row r="324" spans="1:21" x14ac:dyDescent="0.25">
      <c r="A324" s="19"/>
      <c r="B324">
        <v>320</v>
      </c>
      <c r="C324" s="52">
        <f t="shared" si="20"/>
        <v>899.67999999999802</v>
      </c>
      <c r="D324" t="s">
        <v>15</v>
      </c>
      <c r="E324">
        <f>$G$2</f>
        <v>4.1999999999999997E-3</v>
      </c>
      <c r="F324" t="s">
        <v>7</v>
      </c>
      <c r="G324" s="42">
        <f t="shared" si="22"/>
        <v>3.7786559999999914</v>
      </c>
      <c r="I324" s="42">
        <f t="shared" si="21"/>
        <v>5.3983999999996186</v>
      </c>
      <c r="K324" s="12">
        <f t="shared" si="19"/>
        <v>0</v>
      </c>
      <c r="L324" s="12"/>
      <c r="N324" s="20"/>
    </row>
    <row r="325" spans="1:21" x14ac:dyDescent="0.25">
      <c r="A325" s="19"/>
      <c r="B325">
        <v>321</v>
      </c>
      <c r="C325" s="52">
        <f t="shared" si="20"/>
        <v>899.67999999999802</v>
      </c>
      <c r="D325" t="s">
        <v>15</v>
      </c>
      <c r="E325">
        <f>$G$3</f>
        <v>4.1999999999999997E-3</v>
      </c>
      <c r="F325" t="s">
        <v>7</v>
      </c>
      <c r="G325" s="42">
        <f t="shared" si="22"/>
        <v>3.7786559999999914</v>
      </c>
      <c r="I325" s="42">
        <f t="shared" si="21"/>
        <v>9.1770559999996095</v>
      </c>
      <c r="K325" s="12">
        <f t="shared" ref="K325:K388" si="23">INT(I325/M$3)*M$3</f>
        <v>8.68</v>
      </c>
      <c r="L325" s="12"/>
      <c r="N325" s="20"/>
    </row>
    <row r="326" spans="1:21" x14ac:dyDescent="0.25">
      <c r="A326" s="19"/>
      <c r="B326">
        <v>322</v>
      </c>
      <c r="C326" s="52">
        <f t="shared" ref="C326:C389" si="24">C325+K325+N325</f>
        <v>908.35999999999797</v>
      </c>
      <c r="D326" t="s">
        <v>15</v>
      </c>
      <c r="E326">
        <f>$G$3</f>
        <v>4.1999999999999997E-3</v>
      </c>
      <c r="F326" t="s">
        <v>7</v>
      </c>
      <c r="G326" s="42">
        <f t="shared" si="22"/>
        <v>3.8151119999999912</v>
      </c>
      <c r="I326" s="42">
        <f t="shared" ref="I326:I389" si="25">(I325-K325)+G326-M325</f>
        <v>4.312167999999601</v>
      </c>
      <c r="K326" s="12">
        <f t="shared" si="23"/>
        <v>0</v>
      </c>
      <c r="L326" s="12"/>
      <c r="N326" s="20"/>
    </row>
    <row r="327" spans="1:21" x14ac:dyDescent="0.25">
      <c r="A327" s="19"/>
      <c r="B327">
        <v>323</v>
      </c>
      <c r="C327" s="52">
        <f t="shared" si="24"/>
        <v>908.35999999999797</v>
      </c>
      <c r="D327" t="s">
        <v>15</v>
      </c>
      <c r="E327">
        <f>$G$2</f>
        <v>4.1999999999999997E-3</v>
      </c>
      <c r="F327" t="s">
        <v>7</v>
      </c>
      <c r="G327" s="42">
        <f t="shared" si="22"/>
        <v>3.8151119999999912</v>
      </c>
      <c r="I327" s="42">
        <f t="shared" si="25"/>
        <v>8.1272799999995922</v>
      </c>
      <c r="K327" s="12">
        <f t="shared" si="23"/>
        <v>0</v>
      </c>
      <c r="L327" s="12"/>
      <c r="N327" s="20"/>
    </row>
    <row r="328" spans="1:21" x14ac:dyDescent="0.25">
      <c r="A328" s="19"/>
      <c r="B328">
        <v>324</v>
      </c>
      <c r="C328" s="52">
        <f t="shared" si="24"/>
        <v>908.35999999999797</v>
      </c>
      <c r="D328" t="s">
        <v>15</v>
      </c>
      <c r="E328">
        <f>$G$2</f>
        <v>4.1999999999999997E-3</v>
      </c>
      <c r="F328" t="s">
        <v>7</v>
      </c>
      <c r="G328" s="42">
        <f t="shared" si="22"/>
        <v>3.8151119999999912</v>
      </c>
      <c r="I328" s="42">
        <f t="shared" si="25"/>
        <v>11.942391999999582</v>
      </c>
      <c r="K328" s="12">
        <f t="shared" si="23"/>
        <v>8.68</v>
      </c>
      <c r="L328" s="12"/>
      <c r="N328" s="20"/>
    </row>
    <row r="329" spans="1:21" x14ac:dyDescent="0.25">
      <c r="A329" s="19"/>
      <c r="B329">
        <v>325</v>
      </c>
      <c r="C329" s="52">
        <f t="shared" si="24"/>
        <v>917.03999999999792</v>
      </c>
      <c r="D329" t="s">
        <v>15</v>
      </c>
      <c r="E329">
        <f>$G$2</f>
        <v>4.1999999999999997E-3</v>
      </c>
      <c r="F329" t="s">
        <v>7</v>
      </c>
      <c r="G329" s="42">
        <f t="shared" si="22"/>
        <v>3.851567999999991</v>
      </c>
      <c r="I329" s="42">
        <f t="shared" si="25"/>
        <v>7.1139599999995742</v>
      </c>
      <c r="K329" s="12">
        <f t="shared" si="23"/>
        <v>0</v>
      </c>
      <c r="L329" s="12"/>
      <c r="N329" s="20"/>
    </row>
    <row r="330" spans="1:21" x14ac:dyDescent="0.25">
      <c r="A330" s="19"/>
      <c r="B330">
        <v>326</v>
      </c>
      <c r="C330" s="52">
        <f t="shared" si="24"/>
        <v>917.03999999999792</v>
      </c>
      <c r="D330" t="s">
        <v>15</v>
      </c>
      <c r="E330">
        <f>$G$2</f>
        <v>4.1999999999999997E-3</v>
      </c>
      <c r="F330" t="s">
        <v>7</v>
      </c>
      <c r="G330" s="42">
        <f t="shared" si="22"/>
        <v>3.851567999999991</v>
      </c>
      <c r="I330" s="42">
        <f t="shared" si="25"/>
        <v>10.965527999999566</v>
      </c>
      <c r="K330" s="12">
        <f t="shared" si="23"/>
        <v>8.68</v>
      </c>
      <c r="L330" s="12"/>
      <c r="N330" s="20"/>
    </row>
    <row r="331" spans="1:21" x14ac:dyDescent="0.25">
      <c r="A331" s="19"/>
      <c r="B331">
        <v>327</v>
      </c>
      <c r="C331" s="52">
        <f t="shared" si="24"/>
        <v>925.71999999999787</v>
      </c>
      <c r="D331" t="s">
        <v>15</v>
      </c>
      <c r="E331">
        <f>$G$2</f>
        <v>4.1999999999999997E-3</v>
      </c>
      <c r="F331" t="s">
        <v>7</v>
      </c>
      <c r="G331" s="42">
        <f t="shared" si="22"/>
        <v>3.8880239999999908</v>
      </c>
      <c r="I331" s="42">
        <f t="shared" si="25"/>
        <v>6.1735519999995567</v>
      </c>
      <c r="K331" s="12">
        <f t="shared" si="23"/>
        <v>0</v>
      </c>
      <c r="L331" s="12"/>
      <c r="N331" s="20"/>
    </row>
    <row r="332" spans="1:21" x14ac:dyDescent="0.25">
      <c r="A332" s="19"/>
      <c r="B332">
        <v>328</v>
      </c>
      <c r="C332" s="52">
        <f t="shared" si="24"/>
        <v>925.71999999999787</v>
      </c>
      <c r="D332" t="s">
        <v>15</v>
      </c>
      <c r="E332">
        <f>$G$3</f>
        <v>4.1999999999999997E-3</v>
      </c>
      <c r="F332" t="s">
        <v>7</v>
      </c>
      <c r="G332" s="42">
        <f t="shared" si="22"/>
        <v>3.8880239999999908</v>
      </c>
      <c r="I332" s="42">
        <f t="shared" si="25"/>
        <v>10.061575999999548</v>
      </c>
      <c r="K332" s="12">
        <f t="shared" si="23"/>
        <v>8.68</v>
      </c>
      <c r="L332" s="12"/>
      <c r="N332" s="20"/>
    </row>
    <row r="333" spans="1:21" x14ac:dyDescent="0.25">
      <c r="A333" s="19"/>
      <c r="B333">
        <v>329</v>
      </c>
      <c r="C333" s="52">
        <f t="shared" si="24"/>
        <v>934.39999999999782</v>
      </c>
      <c r="D333" t="s">
        <v>15</v>
      </c>
      <c r="E333">
        <f>$G$3</f>
        <v>4.1999999999999997E-3</v>
      </c>
      <c r="F333" t="s">
        <v>7</v>
      </c>
      <c r="G333" s="42">
        <f t="shared" si="22"/>
        <v>3.9244799999999906</v>
      </c>
      <c r="I333" s="42">
        <f t="shared" si="25"/>
        <v>5.306055999999538</v>
      </c>
      <c r="K333" s="12">
        <f t="shared" si="23"/>
        <v>0</v>
      </c>
      <c r="L333" s="12"/>
      <c r="N333" s="20"/>
    </row>
    <row r="334" spans="1:21" x14ac:dyDescent="0.25">
      <c r="A334" s="21"/>
      <c r="B334" s="1">
        <v>330</v>
      </c>
      <c r="C334" s="53">
        <f t="shared" si="24"/>
        <v>934.39999999999782</v>
      </c>
      <c r="D334" s="1" t="s">
        <v>15</v>
      </c>
      <c r="E334" s="1">
        <f>$G$2</f>
        <v>4.1999999999999997E-3</v>
      </c>
      <c r="F334" s="1" t="s">
        <v>7</v>
      </c>
      <c r="G334" s="45">
        <f t="shared" si="22"/>
        <v>3.9244799999999906</v>
      </c>
      <c r="H334" s="1"/>
      <c r="I334" s="45">
        <f t="shared" si="25"/>
        <v>9.2305359999995282</v>
      </c>
      <c r="J334" s="1"/>
      <c r="K334" s="14">
        <f t="shared" si="23"/>
        <v>8.68</v>
      </c>
      <c r="L334" s="14"/>
      <c r="M334" s="1"/>
      <c r="N334" s="22"/>
      <c r="O334" t="s">
        <v>26</v>
      </c>
      <c r="U334" s="34"/>
    </row>
    <row r="335" spans="1:21" x14ac:dyDescent="0.25">
      <c r="A335" s="15"/>
      <c r="B335" s="16">
        <v>331</v>
      </c>
      <c r="C335" s="54">
        <f t="shared" si="24"/>
        <v>943.07999999999777</v>
      </c>
      <c r="D335" s="16" t="s">
        <v>15</v>
      </c>
      <c r="E335" s="16">
        <f>$G$2</f>
        <v>4.1999999999999997E-3</v>
      </c>
      <c r="F335" s="16" t="s">
        <v>7</v>
      </c>
      <c r="G335" s="46">
        <f t="shared" si="22"/>
        <v>3.9609359999999905</v>
      </c>
      <c r="H335" s="16"/>
      <c r="I335" s="46">
        <f t="shared" si="25"/>
        <v>4.511471999999519</v>
      </c>
      <c r="J335" s="16"/>
      <c r="K335" s="17">
        <f t="shared" si="23"/>
        <v>0</v>
      </c>
      <c r="L335" s="17"/>
      <c r="M335" s="16"/>
      <c r="N335" s="18"/>
    </row>
    <row r="336" spans="1:21" x14ac:dyDescent="0.25">
      <c r="A336" s="19"/>
      <c r="B336">
        <v>332</v>
      </c>
      <c r="C336" s="52">
        <f t="shared" si="24"/>
        <v>943.07999999999777</v>
      </c>
      <c r="D336" t="s">
        <v>15</v>
      </c>
      <c r="E336">
        <f>$G$2</f>
        <v>4.1999999999999997E-3</v>
      </c>
      <c r="F336" t="s">
        <v>7</v>
      </c>
      <c r="G336" s="42">
        <f t="shared" ref="G336:G399" si="26">C336*E336</f>
        <v>3.9609359999999905</v>
      </c>
      <c r="I336" s="42">
        <f t="shared" si="25"/>
        <v>8.4724079999995094</v>
      </c>
      <c r="K336" s="12">
        <f t="shared" si="23"/>
        <v>0</v>
      </c>
      <c r="L336" s="12"/>
      <c r="N336" s="20"/>
    </row>
    <row r="337" spans="1:14" x14ac:dyDescent="0.25">
      <c r="A337" s="19"/>
      <c r="B337">
        <v>333</v>
      </c>
      <c r="C337" s="52">
        <f t="shared" si="24"/>
        <v>943.07999999999777</v>
      </c>
      <c r="D337" t="s">
        <v>15</v>
      </c>
      <c r="E337">
        <f>$G$2</f>
        <v>4.1999999999999997E-3</v>
      </c>
      <c r="F337" t="s">
        <v>7</v>
      </c>
      <c r="G337" s="42">
        <f t="shared" si="26"/>
        <v>3.9609359999999905</v>
      </c>
      <c r="I337" s="42">
        <f t="shared" si="25"/>
        <v>12.433343999999501</v>
      </c>
      <c r="K337" s="12">
        <f t="shared" si="23"/>
        <v>8.68</v>
      </c>
      <c r="L337" s="12"/>
      <c r="N337" s="20"/>
    </row>
    <row r="338" spans="1:14" x14ac:dyDescent="0.25">
      <c r="A338" s="19"/>
      <c r="B338">
        <v>334</v>
      </c>
      <c r="C338" s="52">
        <f t="shared" si="24"/>
        <v>951.75999999999772</v>
      </c>
      <c r="D338" t="s">
        <v>15</v>
      </c>
      <c r="E338">
        <f>$G$2</f>
        <v>4.1999999999999997E-3</v>
      </c>
      <c r="F338" t="s">
        <v>7</v>
      </c>
      <c r="G338" s="42">
        <f t="shared" si="26"/>
        <v>3.9973919999999903</v>
      </c>
      <c r="I338" s="42">
        <f t="shared" si="25"/>
        <v>7.7507359999994918</v>
      </c>
      <c r="K338" s="12">
        <f t="shared" si="23"/>
        <v>0</v>
      </c>
      <c r="L338" s="12"/>
      <c r="M338">
        <v>0</v>
      </c>
      <c r="N338" s="20"/>
    </row>
    <row r="339" spans="1:14" x14ac:dyDescent="0.25">
      <c r="A339" s="19"/>
      <c r="B339">
        <v>335</v>
      </c>
      <c r="C339" s="52">
        <f t="shared" si="24"/>
        <v>951.75999999999772</v>
      </c>
      <c r="D339" t="s">
        <v>15</v>
      </c>
      <c r="E339">
        <f>$G$3</f>
        <v>4.1999999999999997E-3</v>
      </c>
      <c r="F339" t="s">
        <v>7</v>
      </c>
      <c r="G339" s="42">
        <f t="shared" si="26"/>
        <v>3.9973919999999903</v>
      </c>
      <c r="I339" s="42">
        <f t="shared" si="25"/>
        <v>11.748127999999483</v>
      </c>
      <c r="K339" s="12">
        <f t="shared" si="23"/>
        <v>8.68</v>
      </c>
      <c r="L339" s="12"/>
      <c r="N339" s="20"/>
    </row>
    <row r="340" spans="1:14" x14ac:dyDescent="0.25">
      <c r="A340" s="19"/>
      <c r="B340">
        <v>336</v>
      </c>
      <c r="C340" s="52">
        <f t="shared" si="24"/>
        <v>960.43999999999767</v>
      </c>
      <c r="D340" t="s">
        <v>15</v>
      </c>
      <c r="E340">
        <f>$G$3</f>
        <v>4.1999999999999997E-3</v>
      </c>
      <c r="F340" t="s">
        <v>7</v>
      </c>
      <c r="G340" s="42">
        <f t="shared" si="26"/>
        <v>4.0338479999999901</v>
      </c>
      <c r="I340" s="42">
        <f t="shared" si="25"/>
        <v>7.1019759999994729</v>
      </c>
      <c r="K340" s="12">
        <f t="shared" si="23"/>
        <v>0</v>
      </c>
      <c r="L340" s="12"/>
      <c r="N340" s="20"/>
    </row>
    <row r="341" spans="1:14" x14ac:dyDescent="0.25">
      <c r="A341" s="19"/>
      <c r="B341">
        <v>337</v>
      </c>
      <c r="C341" s="52">
        <f t="shared" si="24"/>
        <v>960.43999999999767</v>
      </c>
      <c r="D341" t="s">
        <v>15</v>
      </c>
      <c r="E341">
        <f>$G$2</f>
        <v>4.1999999999999997E-3</v>
      </c>
      <c r="F341" t="s">
        <v>7</v>
      </c>
      <c r="G341" s="42">
        <f t="shared" si="26"/>
        <v>4.0338479999999901</v>
      </c>
      <c r="I341" s="42">
        <f t="shared" si="25"/>
        <v>11.135823999999463</v>
      </c>
      <c r="K341" s="12">
        <f t="shared" si="23"/>
        <v>8.68</v>
      </c>
      <c r="L341" s="12"/>
      <c r="M341">
        <v>0</v>
      </c>
      <c r="N341" s="20"/>
    </row>
    <row r="342" spans="1:14" x14ac:dyDescent="0.25">
      <c r="A342" s="19"/>
      <c r="B342">
        <v>338</v>
      </c>
      <c r="C342" s="52">
        <f t="shared" si="24"/>
        <v>969.11999999999762</v>
      </c>
      <c r="D342" t="s">
        <v>15</v>
      </c>
      <c r="E342">
        <f>$G$2</f>
        <v>4.1999999999999997E-3</v>
      </c>
      <c r="F342" t="s">
        <v>7</v>
      </c>
      <c r="G342" s="42">
        <f t="shared" si="26"/>
        <v>4.0703039999999895</v>
      </c>
      <c r="I342" s="42">
        <f t="shared" si="25"/>
        <v>6.5261279999994528</v>
      </c>
      <c r="K342" s="12">
        <f t="shared" si="23"/>
        <v>0</v>
      </c>
      <c r="L342" s="12"/>
      <c r="N342" s="20"/>
    </row>
    <row r="343" spans="1:14" x14ac:dyDescent="0.25">
      <c r="A343" s="19"/>
      <c r="B343">
        <v>339</v>
      </c>
      <c r="C343" s="52">
        <f t="shared" si="24"/>
        <v>969.11999999999762</v>
      </c>
      <c r="D343" t="s">
        <v>15</v>
      </c>
      <c r="E343">
        <f>$G$2</f>
        <v>4.1999999999999997E-3</v>
      </c>
      <c r="F343" t="s">
        <v>7</v>
      </c>
      <c r="G343" s="42">
        <f t="shared" si="26"/>
        <v>4.0703039999999895</v>
      </c>
      <c r="I343" s="42">
        <f t="shared" si="25"/>
        <v>10.596431999999442</v>
      </c>
      <c r="K343" s="12">
        <f t="shared" si="23"/>
        <v>8.68</v>
      </c>
      <c r="L343" s="12"/>
      <c r="N343" s="20"/>
    </row>
    <row r="344" spans="1:14" x14ac:dyDescent="0.25">
      <c r="A344" s="19"/>
      <c r="B344">
        <v>340</v>
      </c>
      <c r="C344" s="52">
        <f t="shared" si="24"/>
        <v>977.79999999999757</v>
      </c>
      <c r="D344" t="s">
        <v>15</v>
      </c>
      <c r="E344">
        <f>$G$2</f>
        <v>4.1999999999999997E-3</v>
      </c>
      <c r="F344" t="s">
        <v>7</v>
      </c>
      <c r="G344" s="42">
        <f t="shared" si="26"/>
        <v>4.1067599999999898</v>
      </c>
      <c r="I344" s="42">
        <f t="shared" si="25"/>
        <v>6.0231919999994323</v>
      </c>
      <c r="K344" s="12">
        <f t="shared" si="23"/>
        <v>0</v>
      </c>
      <c r="L344" s="12"/>
      <c r="N344" s="20"/>
    </row>
    <row r="345" spans="1:14" x14ac:dyDescent="0.25">
      <c r="A345" s="19"/>
      <c r="B345">
        <v>341</v>
      </c>
      <c r="C345" s="52">
        <f t="shared" si="24"/>
        <v>977.79999999999757</v>
      </c>
      <c r="D345" t="s">
        <v>15</v>
      </c>
      <c r="E345">
        <f>$G$2</f>
        <v>4.1999999999999997E-3</v>
      </c>
      <c r="F345" t="s">
        <v>7</v>
      </c>
      <c r="G345" s="42">
        <f t="shared" si="26"/>
        <v>4.1067599999999898</v>
      </c>
      <c r="I345" s="42">
        <f t="shared" si="25"/>
        <v>10.129951999999422</v>
      </c>
      <c r="K345" s="12">
        <f t="shared" si="23"/>
        <v>8.68</v>
      </c>
      <c r="L345" s="12"/>
      <c r="N345" s="20"/>
    </row>
    <row r="346" spans="1:14" x14ac:dyDescent="0.25">
      <c r="A346" s="19"/>
      <c r="B346">
        <v>342</v>
      </c>
      <c r="C346" s="52">
        <f t="shared" si="24"/>
        <v>986.47999999999752</v>
      </c>
      <c r="D346" t="s">
        <v>15</v>
      </c>
      <c r="E346">
        <f>$G$3</f>
        <v>4.1999999999999997E-3</v>
      </c>
      <c r="F346" t="s">
        <v>7</v>
      </c>
      <c r="G346" s="42">
        <f t="shared" si="26"/>
        <v>4.1432159999999891</v>
      </c>
      <c r="I346" s="42">
        <f t="shared" si="25"/>
        <v>5.5931679999994115</v>
      </c>
      <c r="K346" s="12">
        <f t="shared" si="23"/>
        <v>0</v>
      </c>
      <c r="L346" s="12"/>
      <c r="N346" s="20"/>
    </row>
    <row r="347" spans="1:14" x14ac:dyDescent="0.25">
      <c r="A347" s="19"/>
      <c r="B347">
        <v>343</v>
      </c>
      <c r="C347" s="52">
        <f t="shared" si="24"/>
        <v>986.47999999999752</v>
      </c>
      <c r="D347" t="s">
        <v>15</v>
      </c>
      <c r="E347">
        <f>$G$3</f>
        <v>4.1999999999999997E-3</v>
      </c>
      <c r="F347" t="s">
        <v>7</v>
      </c>
      <c r="G347" s="42">
        <f t="shared" si="26"/>
        <v>4.1432159999999891</v>
      </c>
      <c r="I347" s="42">
        <f t="shared" si="25"/>
        <v>9.7363839999994006</v>
      </c>
      <c r="K347" s="12">
        <f t="shared" si="23"/>
        <v>8.68</v>
      </c>
      <c r="L347" s="12"/>
      <c r="N347" s="20"/>
    </row>
    <row r="348" spans="1:14" x14ac:dyDescent="0.25">
      <c r="A348" s="19"/>
      <c r="B348">
        <v>344</v>
      </c>
      <c r="C348" s="52">
        <f t="shared" si="24"/>
        <v>995.15999999999747</v>
      </c>
      <c r="D348" t="s">
        <v>15</v>
      </c>
      <c r="E348">
        <f>$G$2</f>
        <v>4.1999999999999997E-3</v>
      </c>
      <c r="F348" t="s">
        <v>7</v>
      </c>
      <c r="G348" s="42">
        <f t="shared" si="26"/>
        <v>4.1796719999999894</v>
      </c>
      <c r="I348" s="42">
        <f t="shared" si="25"/>
        <v>5.2360559999993903</v>
      </c>
      <c r="K348" s="12">
        <f t="shared" si="23"/>
        <v>0</v>
      </c>
      <c r="L348" s="12"/>
      <c r="N348" s="20"/>
    </row>
    <row r="349" spans="1:14" x14ac:dyDescent="0.25">
      <c r="A349" s="19"/>
      <c r="B349">
        <v>345</v>
      </c>
      <c r="C349" s="52">
        <f t="shared" si="24"/>
        <v>995.15999999999747</v>
      </c>
      <c r="D349" t="s">
        <v>15</v>
      </c>
      <c r="E349">
        <f>$G$2</f>
        <v>4.1999999999999997E-3</v>
      </c>
      <c r="F349" t="s">
        <v>7</v>
      </c>
      <c r="G349" s="42">
        <f t="shared" si="26"/>
        <v>4.1796719999999894</v>
      </c>
      <c r="I349" s="42">
        <f t="shared" si="25"/>
        <v>9.4157279999993797</v>
      </c>
      <c r="K349" s="12">
        <f t="shared" si="23"/>
        <v>8.68</v>
      </c>
      <c r="L349" s="12"/>
      <c r="N349" s="20"/>
    </row>
    <row r="350" spans="1:14" x14ac:dyDescent="0.25">
      <c r="A350" s="19"/>
      <c r="B350">
        <v>346</v>
      </c>
      <c r="C350" s="52">
        <f t="shared" si="24"/>
        <v>1003.8399999999974</v>
      </c>
      <c r="D350" t="s">
        <v>15</v>
      </c>
      <c r="E350">
        <f>$G$2</f>
        <v>4.1999999999999997E-3</v>
      </c>
      <c r="F350" t="s">
        <v>7</v>
      </c>
      <c r="G350" s="42">
        <f t="shared" si="26"/>
        <v>4.2161279999999888</v>
      </c>
      <c r="I350" s="42">
        <f t="shared" si="25"/>
        <v>4.9518559999993688</v>
      </c>
      <c r="K350" s="12">
        <f t="shared" si="23"/>
        <v>0</v>
      </c>
      <c r="L350" s="12"/>
      <c r="N350" s="20"/>
    </row>
    <row r="351" spans="1:14" x14ac:dyDescent="0.25">
      <c r="A351" s="19"/>
      <c r="B351">
        <v>347</v>
      </c>
      <c r="C351" s="52">
        <f t="shared" si="24"/>
        <v>1003.8399999999974</v>
      </c>
      <c r="D351" t="s">
        <v>15</v>
      </c>
      <c r="E351">
        <f>$G$2</f>
        <v>4.1999999999999997E-3</v>
      </c>
      <c r="F351" t="s">
        <v>7</v>
      </c>
      <c r="G351" s="42">
        <f t="shared" si="26"/>
        <v>4.2161279999999888</v>
      </c>
      <c r="I351" s="42">
        <f t="shared" si="25"/>
        <v>9.1679839999993575</v>
      </c>
      <c r="K351" s="12">
        <f t="shared" si="23"/>
        <v>8.68</v>
      </c>
      <c r="L351" s="12"/>
      <c r="N351" s="20"/>
    </row>
    <row r="352" spans="1:14" x14ac:dyDescent="0.25">
      <c r="A352" s="19"/>
      <c r="B352">
        <v>348</v>
      </c>
      <c r="C352" s="52">
        <f t="shared" si="24"/>
        <v>1012.5199999999974</v>
      </c>
      <c r="D352" t="s">
        <v>15</v>
      </c>
      <c r="E352">
        <f>$G$2</f>
        <v>4.1999999999999997E-3</v>
      </c>
      <c r="F352" t="s">
        <v>7</v>
      </c>
      <c r="G352" s="42">
        <f t="shared" si="26"/>
        <v>4.252583999999989</v>
      </c>
      <c r="I352" s="42">
        <f t="shared" si="25"/>
        <v>4.7405679999993469</v>
      </c>
      <c r="K352" s="12">
        <f t="shared" si="23"/>
        <v>0</v>
      </c>
      <c r="L352" s="12"/>
      <c r="N352" s="20"/>
    </row>
    <row r="353" spans="1:21" x14ac:dyDescent="0.25">
      <c r="A353" s="19"/>
      <c r="B353">
        <v>349</v>
      </c>
      <c r="C353" s="52">
        <f t="shared" si="24"/>
        <v>1012.5199999999974</v>
      </c>
      <c r="D353" t="s">
        <v>15</v>
      </c>
      <c r="E353">
        <f>$G$3</f>
        <v>4.1999999999999997E-3</v>
      </c>
      <c r="F353" t="s">
        <v>7</v>
      </c>
      <c r="G353" s="42">
        <f t="shared" si="26"/>
        <v>4.252583999999989</v>
      </c>
      <c r="I353" s="42">
        <f t="shared" si="25"/>
        <v>8.9931519999993359</v>
      </c>
      <c r="K353" s="12">
        <f t="shared" si="23"/>
        <v>8.68</v>
      </c>
      <c r="L353" s="12"/>
      <c r="N353" s="20"/>
    </row>
    <row r="354" spans="1:21" x14ac:dyDescent="0.25">
      <c r="A354" s="19"/>
      <c r="B354">
        <v>350</v>
      </c>
      <c r="C354" s="52">
        <f t="shared" si="24"/>
        <v>1021.1999999999973</v>
      </c>
      <c r="D354" t="s">
        <v>15</v>
      </c>
      <c r="E354">
        <f>$G$3</f>
        <v>4.1999999999999997E-3</v>
      </c>
      <c r="F354" t="s">
        <v>7</v>
      </c>
      <c r="G354" s="42">
        <f t="shared" si="26"/>
        <v>4.2890399999999884</v>
      </c>
      <c r="I354" s="42">
        <f t="shared" si="25"/>
        <v>4.6021919999993246</v>
      </c>
      <c r="K354" s="12">
        <f t="shared" si="23"/>
        <v>0</v>
      </c>
      <c r="L354" s="12"/>
      <c r="N354" s="20"/>
    </row>
    <row r="355" spans="1:21" x14ac:dyDescent="0.25">
      <c r="A355" s="19"/>
      <c r="B355">
        <v>351</v>
      </c>
      <c r="C355" s="52">
        <f t="shared" si="24"/>
        <v>1021.1999999999973</v>
      </c>
      <c r="D355" t="s">
        <v>15</v>
      </c>
      <c r="E355">
        <f>$G$2</f>
        <v>4.1999999999999997E-3</v>
      </c>
      <c r="F355" t="s">
        <v>7</v>
      </c>
      <c r="G355" s="42">
        <f t="shared" si="26"/>
        <v>4.2890399999999884</v>
      </c>
      <c r="I355" s="42">
        <f t="shared" si="25"/>
        <v>8.891231999999313</v>
      </c>
      <c r="K355" s="12">
        <f t="shared" si="23"/>
        <v>8.68</v>
      </c>
      <c r="L355" s="12"/>
      <c r="N355" s="20"/>
    </row>
    <row r="356" spans="1:21" x14ac:dyDescent="0.25">
      <c r="A356" s="19"/>
      <c r="B356">
        <v>352</v>
      </c>
      <c r="C356" s="52">
        <f t="shared" si="24"/>
        <v>1029.8799999999974</v>
      </c>
      <c r="D356" t="s">
        <v>15</v>
      </c>
      <c r="E356">
        <f>$G$2</f>
        <v>4.1999999999999997E-3</v>
      </c>
      <c r="F356" t="s">
        <v>7</v>
      </c>
      <c r="G356" s="42">
        <f t="shared" si="26"/>
        <v>4.3254959999999887</v>
      </c>
      <c r="I356" s="42">
        <f t="shared" si="25"/>
        <v>4.536727999999302</v>
      </c>
      <c r="K356" s="12">
        <f t="shared" si="23"/>
        <v>0</v>
      </c>
      <c r="L356" s="12"/>
      <c r="N356" s="20"/>
    </row>
    <row r="357" spans="1:21" x14ac:dyDescent="0.25">
      <c r="A357" s="19"/>
      <c r="B357">
        <v>353</v>
      </c>
      <c r="C357" s="52">
        <f t="shared" si="24"/>
        <v>1029.8799999999974</v>
      </c>
      <c r="D357" t="s">
        <v>15</v>
      </c>
      <c r="E357">
        <f>$G$2</f>
        <v>4.1999999999999997E-3</v>
      </c>
      <c r="F357" t="s">
        <v>7</v>
      </c>
      <c r="G357" s="42">
        <f t="shared" si="26"/>
        <v>4.3254959999999887</v>
      </c>
      <c r="I357" s="42">
        <f t="shared" si="25"/>
        <v>8.8622239999992907</v>
      </c>
      <c r="K357" s="12">
        <f t="shared" si="23"/>
        <v>8.68</v>
      </c>
      <c r="L357" s="12"/>
      <c r="N357" s="20"/>
    </row>
    <row r="358" spans="1:21" x14ac:dyDescent="0.25">
      <c r="A358" s="19"/>
      <c r="B358">
        <v>354</v>
      </c>
      <c r="C358" s="52">
        <f t="shared" si="24"/>
        <v>1038.5599999999974</v>
      </c>
      <c r="D358" t="s">
        <v>15</v>
      </c>
      <c r="E358">
        <f>$G$2</f>
        <v>4.1999999999999997E-3</v>
      </c>
      <c r="F358" t="s">
        <v>7</v>
      </c>
      <c r="G358" s="42">
        <f t="shared" si="26"/>
        <v>4.3619519999999889</v>
      </c>
      <c r="I358" s="42">
        <f t="shared" si="25"/>
        <v>4.5441759999992799</v>
      </c>
      <c r="K358" s="12">
        <f t="shared" si="23"/>
        <v>0</v>
      </c>
      <c r="L358" s="12"/>
      <c r="N358" s="20"/>
    </row>
    <row r="359" spans="1:21" x14ac:dyDescent="0.25">
      <c r="A359" s="19"/>
      <c r="B359">
        <v>355</v>
      </c>
      <c r="C359" s="52">
        <f t="shared" si="24"/>
        <v>1038.5599999999974</v>
      </c>
      <c r="D359" t="s">
        <v>15</v>
      </c>
      <c r="E359">
        <f>$G$2</f>
        <v>4.1999999999999997E-3</v>
      </c>
      <c r="F359" t="s">
        <v>7</v>
      </c>
      <c r="G359" s="42">
        <f t="shared" si="26"/>
        <v>4.3619519999999889</v>
      </c>
      <c r="I359" s="42">
        <f t="shared" si="25"/>
        <v>8.9061279999992689</v>
      </c>
      <c r="K359" s="12">
        <f t="shared" si="23"/>
        <v>8.68</v>
      </c>
      <c r="L359" s="12"/>
      <c r="N359" s="20"/>
    </row>
    <row r="360" spans="1:21" x14ac:dyDescent="0.25">
      <c r="A360" s="19"/>
      <c r="B360">
        <v>356</v>
      </c>
      <c r="C360" s="52">
        <f t="shared" si="24"/>
        <v>1047.2399999999975</v>
      </c>
      <c r="D360" t="s">
        <v>15</v>
      </c>
      <c r="E360">
        <f>$G$3</f>
        <v>4.1999999999999997E-3</v>
      </c>
      <c r="F360" t="s">
        <v>7</v>
      </c>
      <c r="G360" s="42">
        <f t="shared" si="26"/>
        <v>4.3984079999999892</v>
      </c>
      <c r="I360" s="42">
        <f t="shared" si="25"/>
        <v>4.6245359999992584</v>
      </c>
      <c r="K360" s="12">
        <f t="shared" si="23"/>
        <v>0</v>
      </c>
      <c r="L360" s="12"/>
      <c r="N360" s="20"/>
    </row>
    <row r="361" spans="1:21" x14ac:dyDescent="0.25">
      <c r="A361" s="19"/>
      <c r="B361">
        <v>357</v>
      </c>
      <c r="C361" s="52">
        <f t="shared" si="24"/>
        <v>1047.2399999999975</v>
      </c>
      <c r="D361" t="s">
        <v>15</v>
      </c>
      <c r="E361">
        <f>$G$3</f>
        <v>4.1999999999999997E-3</v>
      </c>
      <c r="F361" t="s">
        <v>7</v>
      </c>
      <c r="G361" s="42">
        <f t="shared" si="26"/>
        <v>4.3984079999999892</v>
      </c>
      <c r="I361" s="42">
        <f t="shared" si="25"/>
        <v>9.0229439999992476</v>
      </c>
      <c r="K361" s="12">
        <f t="shared" si="23"/>
        <v>8.68</v>
      </c>
      <c r="L361" s="12"/>
      <c r="N361" s="20"/>
    </row>
    <row r="362" spans="1:21" x14ac:dyDescent="0.25">
      <c r="A362" s="19"/>
      <c r="B362">
        <v>358</v>
      </c>
      <c r="C362" s="52">
        <f t="shared" si="24"/>
        <v>1055.9199999999976</v>
      </c>
      <c r="D362" t="s">
        <v>15</v>
      </c>
      <c r="E362">
        <f>$G$2</f>
        <v>4.1999999999999997E-3</v>
      </c>
      <c r="F362" t="s">
        <v>7</v>
      </c>
      <c r="G362" s="42">
        <f t="shared" si="26"/>
        <v>4.4348639999999895</v>
      </c>
      <c r="I362" s="42">
        <f t="shared" si="25"/>
        <v>4.7778079999992373</v>
      </c>
      <c r="K362" s="12">
        <f t="shared" si="23"/>
        <v>0</v>
      </c>
      <c r="L362" s="12"/>
      <c r="N362" s="20"/>
    </row>
    <row r="363" spans="1:21" x14ac:dyDescent="0.25">
      <c r="A363" s="19"/>
      <c r="B363">
        <v>359</v>
      </c>
      <c r="C363" s="52">
        <f t="shared" si="24"/>
        <v>1055.9199999999976</v>
      </c>
      <c r="D363" t="s">
        <v>15</v>
      </c>
      <c r="E363">
        <f>$G$2</f>
        <v>4.1999999999999997E-3</v>
      </c>
      <c r="F363" t="s">
        <v>7</v>
      </c>
      <c r="G363" s="42">
        <f t="shared" si="26"/>
        <v>4.4348639999999895</v>
      </c>
      <c r="I363" s="42">
        <f t="shared" si="25"/>
        <v>9.2126719999992268</v>
      </c>
      <c r="K363" s="12">
        <f t="shared" si="23"/>
        <v>8.68</v>
      </c>
      <c r="L363" s="12"/>
      <c r="N363" s="20"/>
    </row>
    <row r="364" spans="1:21" s="39" customFormat="1" x14ac:dyDescent="0.25">
      <c r="A364" s="58"/>
      <c r="B364" s="59">
        <v>360</v>
      </c>
      <c r="C364" s="60">
        <f t="shared" si="24"/>
        <v>1064.5999999999976</v>
      </c>
      <c r="D364" s="59" t="s">
        <v>15</v>
      </c>
      <c r="E364" s="59">
        <f>$G$2</f>
        <v>4.1999999999999997E-3</v>
      </c>
      <c r="F364" s="59" t="s">
        <v>7</v>
      </c>
      <c r="G364" s="61">
        <f t="shared" si="26"/>
        <v>4.4713199999999897</v>
      </c>
      <c r="H364" s="59"/>
      <c r="I364" s="61">
        <f t="shared" si="25"/>
        <v>5.0039919999992168</v>
      </c>
      <c r="J364" s="59"/>
      <c r="K364" s="62">
        <f t="shared" si="23"/>
        <v>0</v>
      </c>
      <c r="L364" s="62"/>
      <c r="M364" s="59"/>
      <c r="N364" s="63"/>
      <c r="O364" s="39" t="s">
        <v>27</v>
      </c>
      <c r="U364" s="64"/>
    </row>
    <row r="365" spans="1:21" x14ac:dyDescent="0.25">
      <c r="A365" s="13"/>
      <c r="B365">
        <v>361</v>
      </c>
      <c r="C365" s="52">
        <f t="shared" si="24"/>
        <v>1064.5999999999976</v>
      </c>
      <c r="D365" t="s">
        <v>15</v>
      </c>
      <c r="E365">
        <f>$G$2</f>
        <v>4.1999999999999997E-3</v>
      </c>
      <c r="F365" t="s">
        <v>7</v>
      </c>
      <c r="G365" s="42">
        <f t="shared" si="26"/>
        <v>4.4713199999999897</v>
      </c>
      <c r="I365" s="42">
        <f t="shared" si="25"/>
        <v>9.4753119999992066</v>
      </c>
      <c r="K365" s="12">
        <f t="shared" si="23"/>
        <v>8.68</v>
      </c>
      <c r="L365" s="12"/>
    </row>
    <row r="366" spans="1:21" x14ac:dyDescent="0.25">
      <c r="A366" s="13"/>
      <c r="B366">
        <v>362</v>
      </c>
      <c r="C366" s="52">
        <f t="shared" si="24"/>
        <v>1073.2799999999977</v>
      </c>
      <c r="D366" t="s">
        <v>15</v>
      </c>
      <c r="E366">
        <f>$G$2</f>
        <v>4.1999999999999997E-3</v>
      </c>
      <c r="F366" t="s">
        <v>7</v>
      </c>
      <c r="G366" s="42">
        <f t="shared" si="26"/>
        <v>4.50777599999999</v>
      </c>
      <c r="I366" s="42">
        <f t="shared" si="25"/>
        <v>5.3030879999991969</v>
      </c>
      <c r="K366" s="12">
        <f t="shared" si="23"/>
        <v>0</v>
      </c>
      <c r="L366" s="12"/>
    </row>
    <row r="367" spans="1:21" x14ac:dyDescent="0.25">
      <c r="A367" s="13"/>
      <c r="B367">
        <v>363</v>
      </c>
      <c r="C367" s="52">
        <f t="shared" si="24"/>
        <v>1073.2799999999977</v>
      </c>
      <c r="D367" t="s">
        <v>15</v>
      </c>
      <c r="E367">
        <f>$G$3</f>
        <v>4.1999999999999997E-3</v>
      </c>
      <c r="F367" t="s">
        <v>7</v>
      </c>
      <c r="G367" s="42">
        <f t="shared" si="26"/>
        <v>4.50777599999999</v>
      </c>
      <c r="I367" s="42">
        <f t="shared" si="25"/>
        <v>9.8108639999991869</v>
      </c>
      <c r="K367" s="12">
        <f t="shared" si="23"/>
        <v>8.68</v>
      </c>
      <c r="L367" s="12"/>
      <c r="M367">
        <v>0</v>
      </c>
    </row>
    <row r="368" spans="1:21" x14ac:dyDescent="0.25">
      <c r="A368" s="13"/>
      <c r="B368">
        <v>364</v>
      </c>
      <c r="C368" s="52">
        <f t="shared" si="24"/>
        <v>1081.9599999999978</v>
      </c>
      <c r="D368" t="s">
        <v>15</v>
      </c>
      <c r="E368">
        <f>$G$3</f>
        <v>4.1999999999999997E-3</v>
      </c>
      <c r="F368" t="s">
        <v>7</v>
      </c>
      <c r="G368" s="42">
        <f t="shared" si="26"/>
        <v>4.5442319999999903</v>
      </c>
      <c r="I368" s="42">
        <f t="shared" si="25"/>
        <v>5.6750959999991775</v>
      </c>
      <c r="K368" s="12">
        <f t="shared" si="23"/>
        <v>0</v>
      </c>
      <c r="L368" s="12"/>
    </row>
    <row r="369" spans="1:13" x14ac:dyDescent="0.25">
      <c r="A369" s="13"/>
      <c r="B369">
        <v>365</v>
      </c>
      <c r="C369" s="52">
        <f t="shared" si="24"/>
        <v>1081.9599999999978</v>
      </c>
      <c r="D369" t="s">
        <v>15</v>
      </c>
      <c r="E369">
        <f>$G$2</f>
        <v>4.1999999999999997E-3</v>
      </c>
      <c r="F369" t="s">
        <v>7</v>
      </c>
      <c r="G369" s="42">
        <f t="shared" si="26"/>
        <v>4.5442319999999903</v>
      </c>
      <c r="I369" s="42">
        <f t="shared" si="25"/>
        <v>10.219327999999168</v>
      </c>
      <c r="K369" s="12">
        <f t="shared" si="23"/>
        <v>8.68</v>
      </c>
      <c r="L369" s="12"/>
    </row>
    <row r="370" spans="1:13" x14ac:dyDescent="0.25">
      <c r="A370" s="13"/>
      <c r="B370">
        <v>366</v>
      </c>
      <c r="C370" s="52">
        <f t="shared" si="24"/>
        <v>1090.6399999999978</v>
      </c>
      <c r="D370" t="s">
        <v>15</v>
      </c>
      <c r="E370">
        <f>$G$2</f>
        <v>4.1999999999999997E-3</v>
      </c>
      <c r="F370" t="s">
        <v>7</v>
      </c>
      <c r="G370" s="42">
        <f t="shared" si="26"/>
        <v>4.5806879999999905</v>
      </c>
      <c r="I370" s="42">
        <f t="shared" si="25"/>
        <v>6.1200159999991586</v>
      </c>
      <c r="K370" s="12">
        <f t="shared" si="23"/>
        <v>0</v>
      </c>
      <c r="L370" s="12"/>
      <c r="M370">
        <v>0</v>
      </c>
    </row>
    <row r="371" spans="1:13" x14ac:dyDescent="0.25">
      <c r="A371" s="13"/>
      <c r="B371">
        <v>367</v>
      </c>
      <c r="C371" s="52">
        <f t="shared" si="24"/>
        <v>1090.6399999999978</v>
      </c>
      <c r="D371" t="s">
        <v>15</v>
      </c>
      <c r="E371">
        <f>$G$2</f>
        <v>4.1999999999999997E-3</v>
      </c>
      <c r="F371" t="s">
        <v>7</v>
      </c>
      <c r="G371" s="42">
        <f t="shared" si="26"/>
        <v>4.5806879999999905</v>
      </c>
      <c r="I371" s="42">
        <f t="shared" si="25"/>
        <v>10.700703999999149</v>
      </c>
      <c r="K371" s="12">
        <f t="shared" si="23"/>
        <v>8.68</v>
      </c>
      <c r="L371" s="12"/>
    </row>
    <row r="372" spans="1:13" x14ac:dyDescent="0.25">
      <c r="A372" s="13"/>
      <c r="B372">
        <v>368</v>
      </c>
      <c r="C372" s="52">
        <f t="shared" si="24"/>
        <v>1099.3199999999979</v>
      </c>
      <c r="D372" t="s">
        <v>15</v>
      </c>
      <c r="E372">
        <f>$G$2</f>
        <v>4.1999999999999997E-3</v>
      </c>
      <c r="F372" t="s">
        <v>7</v>
      </c>
      <c r="G372" s="42">
        <f t="shared" si="26"/>
        <v>4.6171439999999908</v>
      </c>
      <c r="I372" s="42">
        <f t="shared" si="25"/>
        <v>6.6378479999991402</v>
      </c>
      <c r="K372" s="12">
        <f t="shared" si="23"/>
        <v>0</v>
      </c>
      <c r="L372" s="12"/>
    </row>
    <row r="373" spans="1:13" x14ac:dyDescent="0.25">
      <c r="A373" s="13"/>
      <c r="B373">
        <v>369</v>
      </c>
      <c r="C373" s="52">
        <f t="shared" si="24"/>
        <v>1099.3199999999979</v>
      </c>
      <c r="D373" t="s">
        <v>15</v>
      </c>
      <c r="E373">
        <f>$G$2</f>
        <v>4.1999999999999997E-3</v>
      </c>
      <c r="F373" t="s">
        <v>7</v>
      </c>
      <c r="G373" s="42">
        <f t="shared" si="26"/>
        <v>4.6171439999999908</v>
      </c>
      <c r="I373" s="42">
        <f t="shared" si="25"/>
        <v>11.254991999999131</v>
      </c>
      <c r="K373" s="12">
        <f t="shared" si="23"/>
        <v>8.68</v>
      </c>
      <c r="L373" s="12"/>
    </row>
    <row r="374" spans="1:13" x14ac:dyDescent="0.25">
      <c r="A374" s="13"/>
      <c r="B374">
        <v>370</v>
      </c>
      <c r="C374" s="52">
        <f t="shared" si="24"/>
        <v>1107.999999999998</v>
      </c>
      <c r="D374" t="s">
        <v>15</v>
      </c>
      <c r="E374">
        <f>$G$3</f>
        <v>4.1999999999999997E-3</v>
      </c>
      <c r="F374" t="s">
        <v>7</v>
      </c>
      <c r="G374" s="42">
        <f t="shared" si="26"/>
        <v>4.6535999999999911</v>
      </c>
      <c r="I374" s="42">
        <f t="shared" si="25"/>
        <v>7.2285919999991224</v>
      </c>
      <c r="K374" s="12">
        <f t="shared" si="23"/>
        <v>0</v>
      </c>
      <c r="L374" s="12"/>
    </row>
    <row r="375" spans="1:13" x14ac:dyDescent="0.25">
      <c r="A375" s="13"/>
      <c r="B375">
        <v>371</v>
      </c>
      <c r="C375" s="52">
        <f t="shared" si="24"/>
        <v>1107.999999999998</v>
      </c>
      <c r="D375" t="s">
        <v>15</v>
      </c>
      <c r="E375">
        <f>$G$3</f>
        <v>4.1999999999999997E-3</v>
      </c>
      <c r="F375" t="s">
        <v>7</v>
      </c>
      <c r="G375" s="42">
        <f t="shared" si="26"/>
        <v>4.6535999999999911</v>
      </c>
      <c r="I375" s="42">
        <f t="shared" si="25"/>
        <v>11.882191999999113</v>
      </c>
      <c r="K375" s="12">
        <f t="shared" si="23"/>
        <v>8.68</v>
      </c>
      <c r="L375" s="12"/>
    </row>
    <row r="376" spans="1:13" x14ac:dyDescent="0.25">
      <c r="A376" s="13"/>
      <c r="B376">
        <v>372</v>
      </c>
      <c r="C376" s="52">
        <f t="shared" si="24"/>
        <v>1116.679999999998</v>
      </c>
      <c r="D376" t="s">
        <v>15</v>
      </c>
      <c r="E376">
        <f>$G$2</f>
        <v>4.1999999999999997E-3</v>
      </c>
      <c r="F376" t="s">
        <v>7</v>
      </c>
      <c r="G376" s="42">
        <f t="shared" si="26"/>
        <v>4.6900559999999913</v>
      </c>
      <c r="I376" s="42">
        <f t="shared" si="25"/>
        <v>7.8922479999991051</v>
      </c>
      <c r="K376" s="12">
        <f t="shared" si="23"/>
        <v>0</v>
      </c>
      <c r="L376" s="12"/>
    </row>
    <row r="377" spans="1:13" x14ac:dyDescent="0.25">
      <c r="A377" s="13"/>
      <c r="B377">
        <v>373</v>
      </c>
      <c r="C377" s="52">
        <f t="shared" si="24"/>
        <v>1116.679999999998</v>
      </c>
      <c r="D377" t="s">
        <v>15</v>
      </c>
      <c r="E377">
        <f>$G$2</f>
        <v>4.1999999999999997E-3</v>
      </c>
      <c r="F377" t="s">
        <v>7</v>
      </c>
      <c r="G377" s="42">
        <f t="shared" si="26"/>
        <v>4.6900559999999913</v>
      </c>
      <c r="I377" s="42">
        <f t="shared" si="25"/>
        <v>12.582303999999096</v>
      </c>
      <c r="K377" s="12">
        <f t="shared" si="23"/>
        <v>8.68</v>
      </c>
      <c r="L377" s="12"/>
    </row>
    <row r="378" spans="1:13" x14ac:dyDescent="0.25">
      <c r="A378" s="13"/>
      <c r="B378">
        <v>374</v>
      </c>
      <c r="C378" s="52">
        <f t="shared" si="24"/>
        <v>1125.3599999999981</v>
      </c>
      <c r="D378" t="s">
        <v>15</v>
      </c>
      <c r="E378">
        <f>$G$2</f>
        <v>4.1999999999999997E-3</v>
      </c>
      <c r="F378" t="s">
        <v>7</v>
      </c>
      <c r="G378" s="42">
        <f t="shared" si="26"/>
        <v>4.7265119999999916</v>
      </c>
      <c r="I378" s="42">
        <f t="shared" si="25"/>
        <v>8.6288159999990874</v>
      </c>
      <c r="K378" s="12">
        <f t="shared" si="23"/>
        <v>0</v>
      </c>
      <c r="L378" s="12"/>
    </row>
    <row r="379" spans="1:13" x14ac:dyDescent="0.25">
      <c r="A379" s="13"/>
      <c r="B379">
        <v>375</v>
      </c>
      <c r="C379" s="52">
        <f t="shared" si="24"/>
        <v>1125.3599999999981</v>
      </c>
      <c r="D379" t="s">
        <v>15</v>
      </c>
      <c r="E379">
        <f>$G$2</f>
        <v>4.1999999999999997E-3</v>
      </c>
      <c r="F379" t="s">
        <v>7</v>
      </c>
      <c r="G379" s="42">
        <f t="shared" si="26"/>
        <v>4.7265119999999916</v>
      </c>
      <c r="I379" s="42">
        <f t="shared" si="25"/>
        <v>13.35532799999908</v>
      </c>
      <c r="K379" s="12">
        <f t="shared" si="23"/>
        <v>8.68</v>
      </c>
      <c r="L379" s="12"/>
    </row>
    <row r="380" spans="1:13" x14ac:dyDescent="0.25">
      <c r="A380" s="13"/>
      <c r="B380">
        <v>376</v>
      </c>
      <c r="C380" s="52">
        <f t="shared" si="24"/>
        <v>1134.0399999999981</v>
      </c>
      <c r="D380" t="s">
        <v>15</v>
      </c>
      <c r="E380">
        <f>$G$2</f>
        <v>4.1999999999999997E-3</v>
      </c>
      <c r="F380" t="s">
        <v>7</v>
      </c>
      <c r="G380" s="42">
        <f t="shared" si="26"/>
        <v>4.7629679999999919</v>
      </c>
      <c r="I380" s="42">
        <f t="shared" si="25"/>
        <v>9.4382959999990721</v>
      </c>
      <c r="K380" s="12">
        <f t="shared" si="23"/>
        <v>8.68</v>
      </c>
      <c r="L380" s="12"/>
    </row>
    <row r="381" spans="1:13" x14ac:dyDescent="0.25">
      <c r="A381" s="13"/>
      <c r="B381">
        <v>377</v>
      </c>
      <c r="C381" s="52">
        <f t="shared" si="24"/>
        <v>1142.7199999999982</v>
      </c>
      <c r="D381" t="s">
        <v>15</v>
      </c>
      <c r="E381">
        <f>$G$3</f>
        <v>4.1999999999999997E-3</v>
      </c>
      <c r="F381" t="s">
        <v>7</v>
      </c>
      <c r="G381" s="42">
        <f t="shared" si="26"/>
        <v>4.7994239999999921</v>
      </c>
      <c r="I381" s="42">
        <f t="shared" si="25"/>
        <v>5.5577199999990645</v>
      </c>
      <c r="K381" s="12">
        <f t="shared" si="23"/>
        <v>0</v>
      </c>
      <c r="L381" s="12"/>
    </row>
    <row r="382" spans="1:13" x14ac:dyDescent="0.25">
      <c r="A382" s="13"/>
      <c r="B382">
        <v>378</v>
      </c>
      <c r="C382" s="52">
        <f t="shared" si="24"/>
        <v>1142.7199999999982</v>
      </c>
      <c r="D382" t="s">
        <v>15</v>
      </c>
      <c r="E382">
        <f>$G$3</f>
        <v>4.1999999999999997E-3</v>
      </c>
      <c r="F382" t="s">
        <v>7</v>
      </c>
      <c r="G382" s="42">
        <f t="shared" si="26"/>
        <v>4.7994239999999921</v>
      </c>
      <c r="I382" s="42">
        <f t="shared" si="25"/>
        <v>10.357143999999057</v>
      </c>
      <c r="K382" s="12">
        <f t="shared" si="23"/>
        <v>8.68</v>
      </c>
      <c r="L382" s="12"/>
    </row>
    <row r="383" spans="1:13" x14ac:dyDescent="0.25">
      <c r="A383" s="13"/>
      <c r="B383">
        <v>379</v>
      </c>
      <c r="C383" s="52">
        <f t="shared" si="24"/>
        <v>1151.3999999999983</v>
      </c>
      <c r="D383" t="s">
        <v>15</v>
      </c>
      <c r="E383">
        <f>$G$2</f>
        <v>4.1999999999999997E-3</v>
      </c>
      <c r="F383" t="s">
        <v>7</v>
      </c>
      <c r="G383" s="42">
        <f t="shared" si="26"/>
        <v>4.8358799999999924</v>
      </c>
      <c r="I383" s="42">
        <f t="shared" si="25"/>
        <v>6.5130239999990494</v>
      </c>
      <c r="K383" s="12">
        <f t="shared" si="23"/>
        <v>0</v>
      </c>
      <c r="L383" s="12"/>
    </row>
    <row r="384" spans="1:13" x14ac:dyDescent="0.25">
      <c r="A384" s="13"/>
      <c r="B384">
        <v>380</v>
      </c>
      <c r="C384" s="52">
        <f t="shared" si="24"/>
        <v>1151.3999999999983</v>
      </c>
      <c r="D384" t="s">
        <v>15</v>
      </c>
      <c r="E384">
        <f>$G$2</f>
        <v>4.1999999999999997E-3</v>
      </c>
      <c r="F384" t="s">
        <v>7</v>
      </c>
      <c r="G384" s="42">
        <f t="shared" si="26"/>
        <v>4.8358799999999924</v>
      </c>
      <c r="I384" s="42">
        <f t="shared" si="25"/>
        <v>11.348903999999042</v>
      </c>
      <c r="K384" s="12">
        <f t="shared" si="23"/>
        <v>8.68</v>
      </c>
      <c r="L384" s="12"/>
    </row>
    <row r="385" spans="1:15" x14ac:dyDescent="0.25">
      <c r="A385" s="13"/>
      <c r="B385">
        <v>381</v>
      </c>
      <c r="C385" s="52">
        <f t="shared" si="24"/>
        <v>1160.0799999999983</v>
      </c>
      <c r="D385" t="s">
        <v>15</v>
      </c>
      <c r="E385">
        <f>$G$2</f>
        <v>4.1999999999999997E-3</v>
      </c>
      <c r="F385" t="s">
        <v>7</v>
      </c>
      <c r="G385" s="42">
        <f t="shared" si="26"/>
        <v>4.8723359999999927</v>
      </c>
      <c r="I385" s="42">
        <f t="shared" si="25"/>
        <v>7.5412399999990347</v>
      </c>
      <c r="K385" s="12">
        <f t="shared" si="23"/>
        <v>0</v>
      </c>
      <c r="L385" s="12"/>
    </row>
    <row r="386" spans="1:15" x14ac:dyDescent="0.25">
      <c r="A386" s="13"/>
      <c r="B386">
        <v>382</v>
      </c>
      <c r="C386" s="52">
        <f t="shared" si="24"/>
        <v>1160.0799999999983</v>
      </c>
      <c r="D386" t="s">
        <v>15</v>
      </c>
      <c r="E386">
        <f>$G$2</f>
        <v>4.1999999999999997E-3</v>
      </c>
      <c r="F386" t="s">
        <v>7</v>
      </c>
      <c r="G386" s="42">
        <f t="shared" si="26"/>
        <v>4.8723359999999927</v>
      </c>
      <c r="I386" s="42">
        <f t="shared" si="25"/>
        <v>12.413575999999027</v>
      </c>
      <c r="K386" s="12">
        <f t="shared" si="23"/>
        <v>8.68</v>
      </c>
      <c r="L386" s="12"/>
    </row>
    <row r="387" spans="1:15" x14ac:dyDescent="0.25">
      <c r="A387" s="13"/>
      <c r="B387">
        <v>383</v>
      </c>
      <c r="C387" s="52">
        <f t="shared" si="24"/>
        <v>1168.7599999999984</v>
      </c>
      <c r="D387" t="s">
        <v>15</v>
      </c>
      <c r="E387">
        <f>$G$2</f>
        <v>4.1999999999999997E-3</v>
      </c>
      <c r="F387" t="s">
        <v>7</v>
      </c>
      <c r="G387" s="42">
        <f t="shared" si="26"/>
        <v>4.9087919999999929</v>
      </c>
      <c r="I387" s="42">
        <f t="shared" si="25"/>
        <v>8.6423679999990206</v>
      </c>
      <c r="K387" s="12">
        <f t="shared" si="23"/>
        <v>0</v>
      </c>
      <c r="L387" s="12"/>
    </row>
    <row r="388" spans="1:15" x14ac:dyDescent="0.25">
      <c r="A388" s="13"/>
      <c r="B388">
        <v>384</v>
      </c>
      <c r="C388" s="52">
        <f t="shared" si="24"/>
        <v>1168.7599999999984</v>
      </c>
      <c r="D388" t="s">
        <v>15</v>
      </c>
      <c r="E388">
        <f>$G$3</f>
        <v>4.1999999999999997E-3</v>
      </c>
      <c r="F388" t="s">
        <v>7</v>
      </c>
      <c r="G388" s="42">
        <f t="shared" si="26"/>
        <v>4.9087919999999929</v>
      </c>
      <c r="I388" s="42">
        <f t="shared" si="25"/>
        <v>13.551159999999014</v>
      </c>
      <c r="K388" s="12">
        <f t="shared" si="23"/>
        <v>8.68</v>
      </c>
      <c r="L388" s="12"/>
    </row>
    <row r="389" spans="1:15" x14ac:dyDescent="0.25">
      <c r="A389" s="13"/>
      <c r="B389">
        <v>385</v>
      </c>
      <c r="C389" s="52">
        <f t="shared" si="24"/>
        <v>1177.4399999999985</v>
      </c>
      <c r="D389" t="s">
        <v>15</v>
      </c>
      <c r="E389">
        <f>$G$3</f>
        <v>4.1999999999999997E-3</v>
      </c>
      <c r="F389" t="s">
        <v>7</v>
      </c>
      <c r="G389" s="42">
        <f t="shared" si="26"/>
        <v>4.9452479999999932</v>
      </c>
      <c r="I389" s="42">
        <f t="shared" si="25"/>
        <v>9.8164079999990079</v>
      </c>
      <c r="K389" s="12">
        <f t="shared" ref="K389:K452" si="27">INT(I389/M$3)*M$3</f>
        <v>8.68</v>
      </c>
      <c r="L389" s="12"/>
    </row>
    <row r="390" spans="1:15" x14ac:dyDescent="0.25">
      <c r="A390" s="13"/>
      <c r="B390">
        <v>386</v>
      </c>
      <c r="C390" s="52">
        <f t="shared" ref="C390:C453" si="28">C389+K389+N389</f>
        <v>1186.1199999999985</v>
      </c>
      <c r="D390" t="s">
        <v>15</v>
      </c>
      <c r="E390">
        <f>$G$2</f>
        <v>4.1999999999999997E-3</v>
      </c>
      <c r="F390" t="s">
        <v>7</v>
      </c>
      <c r="G390" s="42">
        <f t="shared" si="26"/>
        <v>4.9817039999999935</v>
      </c>
      <c r="I390" s="42">
        <f t="shared" ref="I390:I453" si="29">(I389-K389)+G390-M389</f>
        <v>6.1181119999990017</v>
      </c>
      <c r="K390" s="12">
        <f t="shared" si="27"/>
        <v>0</v>
      </c>
      <c r="L390" s="12"/>
    </row>
    <row r="391" spans="1:15" x14ac:dyDescent="0.25">
      <c r="A391" s="13"/>
      <c r="B391">
        <v>387</v>
      </c>
      <c r="C391" s="52">
        <f t="shared" si="28"/>
        <v>1186.1199999999985</v>
      </c>
      <c r="D391" t="s">
        <v>15</v>
      </c>
      <c r="E391">
        <f>$G$2</f>
        <v>4.1999999999999997E-3</v>
      </c>
      <c r="F391" t="s">
        <v>7</v>
      </c>
      <c r="G391" s="42">
        <f t="shared" si="26"/>
        <v>4.9817039999999935</v>
      </c>
      <c r="I391" s="42">
        <f t="shared" si="29"/>
        <v>11.099815999998995</v>
      </c>
      <c r="K391" s="12">
        <f t="shared" si="27"/>
        <v>8.68</v>
      </c>
      <c r="L391" s="12"/>
    </row>
    <row r="392" spans="1:15" x14ac:dyDescent="0.25">
      <c r="A392" s="13"/>
      <c r="B392">
        <v>388</v>
      </c>
      <c r="C392" s="52">
        <f t="shared" si="28"/>
        <v>1194.7999999999986</v>
      </c>
      <c r="D392" t="s">
        <v>15</v>
      </c>
      <c r="E392">
        <f>$G$2</f>
        <v>4.1999999999999997E-3</v>
      </c>
      <c r="F392" t="s">
        <v>7</v>
      </c>
      <c r="G392" s="42">
        <f t="shared" si="26"/>
        <v>5.0181599999999937</v>
      </c>
      <c r="I392" s="42">
        <f t="shared" si="29"/>
        <v>7.4379759999989892</v>
      </c>
      <c r="K392" s="12">
        <f t="shared" si="27"/>
        <v>0</v>
      </c>
      <c r="L392" s="12"/>
    </row>
    <row r="393" spans="1:15" x14ac:dyDescent="0.25">
      <c r="A393" s="13"/>
      <c r="B393">
        <v>389</v>
      </c>
      <c r="C393" s="52">
        <f t="shared" si="28"/>
        <v>1194.7999999999986</v>
      </c>
      <c r="D393" t="s">
        <v>15</v>
      </c>
      <c r="E393">
        <f>$G$2</f>
        <v>4.1999999999999997E-3</v>
      </c>
      <c r="F393" t="s">
        <v>7</v>
      </c>
      <c r="G393" s="42">
        <f t="shared" si="26"/>
        <v>5.0181599999999937</v>
      </c>
      <c r="I393" s="42">
        <f t="shared" si="29"/>
        <v>12.456135999998983</v>
      </c>
      <c r="K393" s="12">
        <f t="shared" si="27"/>
        <v>8.68</v>
      </c>
      <c r="L393" s="12"/>
    </row>
    <row r="394" spans="1:15" x14ac:dyDescent="0.25">
      <c r="A394" s="13"/>
      <c r="B394" s="1">
        <v>390</v>
      </c>
      <c r="C394" s="52">
        <f t="shared" si="28"/>
        <v>1203.4799999999987</v>
      </c>
      <c r="D394" s="1" t="s">
        <v>15</v>
      </c>
      <c r="E394" s="1">
        <f>$G$2</f>
        <v>4.1999999999999997E-3</v>
      </c>
      <c r="F394" s="1" t="s">
        <v>7</v>
      </c>
      <c r="G394" s="42">
        <f t="shared" si="26"/>
        <v>5.054615999999994</v>
      </c>
      <c r="H394" s="1"/>
      <c r="I394" s="42">
        <f t="shared" si="29"/>
        <v>8.8307519999989772</v>
      </c>
      <c r="J394" s="1"/>
      <c r="K394" s="14">
        <f t="shared" si="27"/>
        <v>8.68</v>
      </c>
      <c r="L394" s="14"/>
      <c r="M394" s="1"/>
      <c r="N394" s="1"/>
      <c r="O394" t="s">
        <v>28</v>
      </c>
    </row>
    <row r="395" spans="1:15" x14ac:dyDescent="0.25">
      <c r="A395" s="13"/>
      <c r="B395">
        <v>391</v>
      </c>
      <c r="C395" s="52">
        <f t="shared" si="28"/>
        <v>1212.1599999999987</v>
      </c>
      <c r="D395" t="s">
        <v>15</v>
      </c>
      <c r="E395">
        <f>$G$3</f>
        <v>4.1999999999999997E-3</v>
      </c>
      <c r="F395" t="s">
        <v>7</v>
      </c>
      <c r="G395" s="42">
        <f t="shared" si="26"/>
        <v>5.0910719999999943</v>
      </c>
      <c r="I395" s="42">
        <f t="shared" si="29"/>
        <v>5.2418239999989718</v>
      </c>
      <c r="K395" s="12">
        <f t="shared" si="27"/>
        <v>0</v>
      </c>
      <c r="L395" s="12"/>
    </row>
    <row r="396" spans="1:15" x14ac:dyDescent="0.25">
      <c r="A396" s="13"/>
      <c r="B396">
        <v>392</v>
      </c>
      <c r="C396" s="52">
        <f t="shared" si="28"/>
        <v>1212.1599999999987</v>
      </c>
      <c r="D396" t="s">
        <v>15</v>
      </c>
      <c r="E396">
        <f>$G$3</f>
        <v>4.1999999999999997E-3</v>
      </c>
      <c r="F396" t="s">
        <v>7</v>
      </c>
      <c r="G396" s="42">
        <f t="shared" si="26"/>
        <v>5.0910719999999943</v>
      </c>
      <c r="I396" s="42">
        <f t="shared" si="29"/>
        <v>10.332895999998966</v>
      </c>
      <c r="K396" s="12">
        <f t="shared" si="27"/>
        <v>8.68</v>
      </c>
      <c r="L396" s="12"/>
      <c r="M396">
        <v>0</v>
      </c>
    </row>
    <row r="397" spans="1:15" x14ac:dyDescent="0.25">
      <c r="A397" s="13"/>
      <c r="B397">
        <v>393</v>
      </c>
      <c r="C397" s="52">
        <f t="shared" si="28"/>
        <v>1220.8399999999988</v>
      </c>
      <c r="D397" t="s">
        <v>15</v>
      </c>
      <c r="E397">
        <f>$G$2</f>
        <v>4.1999999999999997E-3</v>
      </c>
      <c r="F397" t="s">
        <v>7</v>
      </c>
      <c r="G397" s="42">
        <f t="shared" si="26"/>
        <v>5.1275279999999945</v>
      </c>
      <c r="I397" s="42">
        <f t="shared" si="29"/>
        <v>6.7804239999989608</v>
      </c>
      <c r="K397" s="12">
        <f t="shared" si="27"/>
        <v>0</v>
      </c>
      <c r="L397" s="12"/>
    </row>
    <row r="398" spans="1:15" x14ac:dyDescent="0.25">
      <c r="A398" s="13"/>
      <c r="B398">
        <v>394</v>
      </c>
      <c r="C398" s="52">
        <f t="shared" si="28"/>
        <v>1220.8399999999988</v>
      </c>
      <c r="D398" t="s">
        <v>15</v>
      </c>
      <c r="E398">
        <f>$G$2</f>
        <v>4.1999999999999997E-3</v>
      </c>
      <c r="F398" t="s">
        <v>7</v>
      </c>
      <c r="G398" s="42">
        <f t="shared" si="26"/>
        <v>5.1275279999999945</v>
      </c>
      <c r="I398" s="42">
        <f t="shared" si="29"/>
        <v>11.907951999998955</v>
      </c>
      <c r="K398" s="12">
        <f t="shared" si="27"/>
        <v>8.68</v>
      </c>
      <c r="L398" s="12"/>
    </row>
    <row r="399" spans="1:15" x14ac:dyDescent="0.25">
      <c r="A399" s="13"/>
      <c r="B399">
        <v>395</v>
      </c>
      <c r="C399" s="52">
        <f t="shared" si="28"/>
        <v>1229.5199999999988</v>
      </c>
      <c r="D399" t="s">
        <v>15</v>
      </c>
      <c r="E399">
        <f>$G$2</f>
        <v>4.1999999999999997E-3</v>
      </c>
      <c r="F399" t="s">
        <v>7</v>
      </c>
      <c r="G399" s="42">
        <f t="shared" si="26"/>
        <v>5.1639839999999948</v>
      </c>
      <c r="I399" s="42">
        <f t="shared" si="29"/>
        <v>8.3919359999989496</v>
      </c>
      <c r="K399" s="12">
        <f t="shared" si="27"/>
        <v>0</v>
      </c>
      <c r="L399" s="12"/>
    </row>
    <row r="400" spans="1:15" x14ac:dyDescent="0.25">
      <c r="A400" s="13"/>
      <c r="B400">
        <v>396</v>
      </c>
      <c r="C400" s="52">
        <f t="shared" si="28"/>
        <v>1229.5199999999988</v>
      </c>
      <c r="D400" t="s">
        <v>15</v>
      </c>
      <c r="E400">
        <f>$G$2</f>
        <v>4.1999999999999997E-3</v>
      </c>
      <c r="F400" t="s">
        <v>7</v>
      </c>
      <c r="G400" s="42">
        <f t="shared" ref="G400:G463" si="30">C400*E400</f>
        <v>5.1639839999999948</v>
      </c>
      <c r="I400" s="42">
        <f t="shared" si="29"/>
        <v>13.555919999998945</v>
      </c>
      <c r="K400" s="12">
        <f t="shared" si="27"/>
        <v>8.68</v>
      </c>
      <c r="L400" s="12"/>
      <c r="M400">
        <v>0</v>
      </c>
    </row>
    <row r="401" spans="1:12" x14ac:dyDescent="0.25">
      <c r="A401" s="13"/>
      <c r="B401">
        <v>397</v>
      </c>
      <c r="C401" s="52">
        <f t="shared" si="28"/>
        <v>1238.1999999999989</v>
      </c>
      <c r="D401" t="s">
        <v>15</v>
      </c>
      <c r="E401">
        <f>$G$2</f>
        <v>4.1999999999999997E-3</v>
      </c>
      <c r="F401" t="s">
        <v>7</v>
      </c>
      <c r="G401" s="42">
        <f t="shared" si="30"/>
        <v>5.2004399999999951</v>
      </c>
      <c r="I401" s="42">
        <f t="shared" si="29"/>
        <v>10.076359999998941</v>
      </c>
      <c r="K401" s="12">
        <f t="shared" si="27"/>
        <v>8.68</v>
      </c>
      <c r="L401" s="12"/>
    </row>
    <row r="402" spans="1:12" x14ac:dyDescent="0.25">
      <c r="A402" s="13"/>
      <c r="B402">
        <v>398</v>
      </c>
      <c r="C402" s="52">
        <f t="shared" si="28"/>
        <v>1246.879999999999</v>
      </c>
      <c r="D402" t="s">
        <v>15</v>
      </c>
      <c r="E402">
        <f>$G$3</f>
        <v>4.1999999999999997E-3</v>
      </c>
      <c r="F402" t="s">
        <v>7</v>
      </c>
      <c r="G402" s="42">
        <f t="shared" si="30"/>
        <v>5.2368959999999953</v>
      </c>
      <c r="I402" s="42">
        <f t="shared" si="29"/>
        <v>6.6332559999989362</v>
      </c>
      <c r="K402" s="12">
        <f t="shared" si="27"/>
        <v>0</v>
      </c>
      <c r="L402" s="12"/>
    </row>
    <row r="403" spans="1:12" x14ac:dyDescent="0.25">
      <c r="A403" s="13"/>
      <c r="B403">
        <v>399</v>
      </c>
      <c r="C403" s="52">
        <f t="shared" si="28"/>
        <v>1246.879999999999</v>
      </c>
      <c r="D403" t="s">
        <v>15</v>
      </c>
      <c r="E403">
        <f>$G$3</f>
        <v>4.1999999999999997E-3</v>
      </c>
      <c r="F403" t="s">
        <v>7</v>
      </c>
      <c r="G403" s="42">
        <f t="shared" si="30"/>
        <v>5.2368959999999953</v>
      </c>
      <c r="I403" s="42">
        <f t="shared" si="29"/>
        <v>11.870151999998932</v>
      </c>
      <c r="K403" s="12">
        <f t="shared" si="27"/>
        <v>8.68</v>
      </c>
      <c r="L403" s="12"/>
    </row>
    <row r="404" spans="1:12" x14ac:dyDescent="0.25">
      <c r="A404" s="13"/>
      <c r="B404">
        <v>400</v>
      </c>
      <c r="C404" s="52">
        <f t="shared" si="28"/>
        <v>1255.559999999999</v>
      </c>
      <c r="D404" t="s">
        <v>15</v>
      </c>
      <c r="E404">
        <f>$G$2</f>
        <v>4.1999999999999997E-3</v>
      </c>
      <c r="F404" t="s">
        <v>7</v>
      </c>
      <c r="G404" s="42">
        <f t="shared" si="30"/>
        <v>5.2733519999999956</v>
      </c>
      <c r="I404" s="42">
        <f t="shared" si="29"/>
        <v>8.4635039999989274</v>
      </c>
      <c r="K404" s="12">
        <f t="shared" si="27"/>
        <v>0</v>
      </c>
      <c r="L404" s="12"/>
    </row>
    <row r="405" spans="1:12" x14ac:dyDescent="0.25">
      <c r="A405" s="13"/>
      <c r="B405">
        <v>401</v>
      </c>
      <c r="C405" s="52">
        <f t="shared" si="28"/>
        <v>1255.559999999999</v>
      </c>
      <c r="D405" t="s">
        <v>15</v>
      </c>
      <c r="E405">
        <f>$G$2</f>
        <v>4.1999999999999997E-3</v>
      </c>
      <c r="F405" t="s">
        <v>7</v>
      </c>
      <c r="G405" s="42">
        <f t="shared" si="30"/>
        <v>5.2733519999999956</v>
      </c>
      <c r="I405" s="42">
        <f t="shared" si="29"/>
        <v>13.736855999998923</v>
      </c>
      <c r="K405" s="12">
        <f t="shared" si="27"/>
        <v>8.68</v>
      </c>
      <c r="L405" s="12"/>
    </row>
    <row r="406" spans="1:12" x14ac:dyDescent="0.25">
      <c r="A406" s="13"/>
      <c r="B406">
        <v>402</v>
      </c>
      <c r="C406" s="52">
        <f t="shared" si="28"/>
        <v>1264.2399999999991</v>
      </c>
      <c r="D406" t="s">
        <v>15</v>
      </c>
      <c r="E406">
        <f>$G$2</f>
        <v>4.1999999999999997E-3</v>
      </c>
      <c r="F406" t="s">
        <v>7</v>
      </c>
      <c r="G406" s="42">
        <f t="shared" si="30"/>
        <v>5.3098079999999959</v>
      </c>
      <c r="I406" s="42">
        <f t="shared" si="29"/>
        <v>10.36666399999892</v>
      </c>
      <c r="K406" s="12">
        <f t="shared" si="27"/>
        <v>8.68</v>
      </c>
      <c r="L406" s="12"/>
    </row>
    <row r="407" spans="1:12" x14ac:dyDescent="0.25">
      <c r="A407" s="13"/>
      <c r="B407">
        <v>403</v>
      </c>
      <c r="C407" s="52">
        <f t="shared" si="28"/>
        <v>1272.9199999999992</v>
      </c>
      <c r="D407" t="s">
        <v>15</v>
      </c>
      <c r="E407">
        <f>$G$2</f>
        <v>4.1999999999999997E-3</v>
      </c>
      <c r="F407" t="s">
        <v>7</v>
      </c>
      <c r="G407" s="42">
        <f t="shared" si="30"/>
        <v>5.3462639999999961</v>
      </c>
      <c r="I407" s="42">
        <f t="shared" si="29"/>
        <v>7.0329279999989165</v>
      </c>
      <c r="K407" s="12">
        <f t="shared" si="27"/>
        <v>0</v>
      </c>
      <c r="L407" s="12"/>
    </row>
    <row r="408" spans="1:12" x14ac:dyDescent="0.25">
      <c r="A408" s="13"/>
      <c r="B408">
        <v>404</v>
      </c>
      <c r="C408" s="52">
        <f t="shared" si="28"/>
        <v>1272.9199999999992</v>
      </c>
      <c r="D408" t="s">
        <v>15</v>
      </c>
      <c r="E408">
        <f>$G$2</f>
        <v>4.1999999999999997E-3</v>
      </c>
      <c r="F408" t="s">
        <v>7</v>
      </c>
      <c r="G408" s="42">
        <f t="shared" si="30"/>
        <v>5.3462639999999961</v>
      </c>
      <c r="I408" s="42">
        <f t="shared" si="29"/>
        <v>12.379191999998913</v>
      </c>
      <c r="K408" s="12">
        <f t="shared" si="27"/>
        <v>8.68</v>
      </c>
      <c r="L408" s="12"/>
    </row>
    <row r="409" spans="1:12" x14ac:dyDescent="0.25">
      <c r="A409" s="13"/>
      <c r="B409">
        <v>405</v>
      </c>
      <c r="C409" s="52">
        <f t="shared" si="28"/>
        <v>1281.5999999999992</v>
      </c>
      <c r="D409" t="s">
        <v>15</v>
      </c>
      <c r="E409">
        <f>$G$3</f>
        <v>4.1999999999999997E-3</v>
      </c>
      <c r="F409" t="s">
        <v>7</v>
      </c>
      <c r="G409" s="42">
        <f t="shared" si="30"/>
        <v>5.3827199999999964</v>
      </c>
      <c r="I409" s="42">
        <f t="shared" si="29"/>
        <v>9.0819119999989084</v>
      </c>
      <c r="K409" s="12">
        <f t="shared" si="27"/>
        <v>8.68</v>
      </c>
      <c r="L409" s="12"/>
    </row>
    <row r="410" spans="1:12" x14ac:dyDescent="0.25">
      <c r="A410" s="13"/>
      <c r="B410">
        <v>406</v>
      </c>
      <c r="C410" s="52">
        <f t="shared" si="28"/>
        <v>1290.2799999999993</v>
      </c>
      <c r="D410" t="s">
        <v>15</v>
      </c>
      <c r="E410">
        <f>$G$3</f>
        <v>4.1999999999999997E-3</v>
      </c>
      <c r="F410" t="s">
        <v>7</v>
      </c>
      <c r="G410" s="42">
        <f t="shared" si="30"/>
        <v>5.4191759999999967</v>
      </c>
      <c r="I410" s="42">
        <f t="shared" si="29"/>
        <v>5.8210879999989054</v>
      </c>
      <c r="K410" s="12">
        <f t="shared" si="27"/>
        <v>0</v>
      </c>
      <c r="L410" s="12"/>
    </row>
    <row r="411" spans="1:12" x14ac:dyDescent="0.25">
      <c r="A411" s="13"/>
      <c r="B411">
        <v>407</v>
      </c>
      <c r="C411" s="52">
        <f t="shared" si="28"/>
        <v>1290.2799999999993</v>
      </c>
      <c r="D411" t="s">
        <v>15</v>
      </c>
      <c r="E411">
        <f>$G$2</f>
        <v>4.1999999999999997E-3</v>
      </c>
      <c r="F411" t="s">
        <v>7</v>
      </c>
      <c r="G411" s="42">
        <f t="shared" si="30"/>
        <v>5.4191759999999967</v>
      </c>
      <c r="I411" s="42">
        <f t="shared" si="29"/>
        <v>11.240263999998902</v>
      </c>
      <c r="K411" s="12">
        <f t="shared" si="27"/>
        <v>8.68</v>
      </c>
      <c r="L411" s="12"/>
    </row>
    <row r="412" spans="1:12" x14ac:dyDescent="0.25">
      <c r="A412" s="13"/>
      <c r="B412">
        <v>408</v>
      </c>
      <c r="C412" s="52">
        <f t="shared" si="28"/>
        <v>1298.9599999999994</v>
      </c>
      <c r="D412" t="s">
        <v>15</v>
      </c>
      <c r="E412">
        <f>$G$2</f>
        <v>4.1999999999999997E-3</v>
      </c>
      <c r="F412" t="s">
        <v>7</v>
      </c>
      <c r="G412" s="42">
        <f t="shared" si="30"/>
        <v>5.4556319999999969</v>
      </c>
      <c r="I412" s="42">
        <f t="shared" si="29"/>
        <v>8.0158959999989001</v>
      </c>
      <c r="K412" s="12">
        <f t="shared" si="27"/>
        <v>0</v>
      </c>
      <c r="L412" s="12"/>
    </row>
    <row r="413" spans="1:12" x14ac:dyDescent="0.25">
      <c r="A413" s="13"/>
      <c r="B413">
        <v>409</v>
      </c>
      <c r="C413" s="52">
        <f t="shared" si="28"/>
        <v>1298.9599999999994</v>
      </c>
      <c r="D413" t="s">
        <v>15</v>
      </c>
      <c r="E413">
        <f>$G$2</f>
        <v>4.1999999999999997E-3</v>
      </c>
      <c r="F413" t="s">
        <v>7</v>
      </c>
      <c r="G413" s="42">
        <f t="shared" si="30"/>
        <v>5.4556319999999969</v>
      </c>
      <c r="I413" s="42">
        <f t="shared" si="29"/>
        <v>13.471527999998898</v>
      </c>
      <c r="K413" s="12">
        <f t="shared" si="27"/>
        <v>8.68</v>
      </c>
      <c r="L413" s="12"/>
    </row>
    <row r="414" spans="1:12" x14ac:dyDescent="0.25">
      <c r="A414" s="13"/>
      <c r="B414">
        <v>410</v>
      </c>
      <c r="C414" s="52">
        <f t="shared" si="28"/>
        <v>1307.6399999999994</v>
      </c>
      <c r="D414" t="s">
        <v>15</v>
      </c>
      <c r="E414">
        <f>$G$2</f>
        <v>4.1999999999999997E-3</v>
      </c>
      <c r="F414" t="s">
        <v>7</v>
      </c>
      <c r="G414" s="42">
        <f t="shared" si="30"/>
        <v>5.4920879999999972</v>
      </c>
      <c r="I414" s="42">
        <f t="shared" si="29"/>
        <v>10.283615999998895</v>
      </c>
      <c r="K414" s="12">
        <f t="shared" si="27"/>
        <v>8.68</v>
      </c>
      <c r="L414" s="12"/>
    </row>
    <row r="415" spans="1:12" x14ac:dyDescent="0.25">
      <c r="A415" s="13"/>
      <c r="B415">
        <v>411</v>
      </c>
      <c r="C415" s="52">
        <f t="shared" si="28"/>
        <v>1316.3199999999995</v>
      </c>
      <c r="D415" t="s">
        <v>15</v>
      </c>
      <c r="E415">
        <f>$G$2</f>
        <v>4.1999999999999997E-3</v>
      </c>
      <c r="F415" t="s">
        <v>7</v>
      </c>
      <c r="G415" s="42">
        <f t="shared" si="30"/>
        <v>5.5285439999999975</v>
      </c>
      <c r="I415" s="42">
        <f t="shared" si="29"/>
        <v>7.1321599999988932</v>
      </c>
      <c r="K415" s="12">
        <f t="shared" si="27"/>
        <v>0</v>
      </c>
      <c r="L415" s="12"/>
    </row>
    <row r="416" spans="1:12" x14ac:dyDescent="0.25">
      <c r="A416" s="13"/>
      <c r="B416">
        <v>412</v>
      </c>
      <c r="C416" s="52">
        <f t="shared" si="28"/>
        <v>1316.3199999999995</v>
      </c>
      <c r="D416" t="s">
        <v>15</v>
      </c>
      <c r="E416">
        <f>$G$3</f>
        <v>4.1999999999999997E-3</v>
      </c>
      <c r="F416" t="s">
        <v>7</v>
      </c>
      <c r="G416" s="42">
        <f t="shared" si="30"/>
        <v>5.5285439999999975</v>
      </c>
      <c r="I416" s="42">
        <f t="shared" si="29"/>
        <v>12.660703999998891</v>
      </c>
      <c r="K416" s="12">
        <f t="shared" si="27"/>
        <v>8.68</v>
      </c>
      <c r="L416" s="12"/>
    </row>
    <row r="417" spans="1:15" x14ac:dyDescent="0.25">
      <c r="A417" s="13"/>
      <c r="B417">
        <v>413</v>
      </c>
      <c r="C417" s="52">
        <f t="shared" si="28"/>
        <v>1324.9999999999995</v>
      </c>
      <c r="D417" t="s">
        <v>15</v>
      </c>
      <c r="E417">
        <f>$G$3</f>
        <v>4.1999999999999997E-3</v>
      </c>
      <c r="F417" t="s">
        <v>7</v>
      </c>
      <c r="G417" s="42">
        <f t="shared" si="30"/>
        <v>5.5649999999999977</v>
      </c>
      <c r="I417" s="42">
        <f t="shared" si="29"/>
        <v>9.5457039999988886</v>
      </c>
      <c r="K417" s="12">
        <f t="shared" si="27"/>
        <v>8.68</v>
      </c>
      <c r="L417" s="12"/>
    </row>
    <row r="418" spans="1:15" x14ac:dyDescent="0.25">
      <c r="A418" s="13"/>
      <c r="B418">
        <v>414</v>
      </c>
      <c r="C418" s="52">
        <f t="shared" si="28"/>
        <v>1333.6799999999996</v>
      </c>
      <c r="D418" t="s">
        <v>15</v>
      </c>
      <c r="E418">
        <f>$G$2</f>
        <v>4.1999999999999997E-3</v>
      </c>
      <c r="F418" t="s">
        <v>7</v>
      </c>
      <c r="G418" s="42">
        <f t="shared" si="30"/>
        <v>5.601455999999998</v>
      </c>
      <c r="I418" s="42">
        <f t="shared" si="29"/>
        <v>6.4671599999988869</v>
      </c>
      <c r="K418" s="12">
        <f t="shared" si="27"/>
        <v>0</v>
      </c>
      <c r="L418" s="12"/>
    </row>
    <row r="419" spans="1:15" x14ac:dyDescent="0.25">
      <c r="A419" s="13"/>
      <c r="B419">
        <v>415</v>
      </c>
      <c r="C419" s="52">
        <f t="shared" si="28"/>
        <v>1333.6799999999996</v>
      </c>
      <c r="D419" t="s">
        <v>15</v>
      </c>
      <c r="E419">
        <f>$G$2</f>
        <v>4.1999999999999997E-3</v>
      </c>
      <c r="F419" t="s">
        <v>7</v>
      </c>
      <c r="G419" s="42">
        <f t="shared" si="30"/>
        <v>5.601455999999998</v>
      </c>
      <c r="I419" s="42">
        <f t="shared" si="29"/>
        <v>12.068615999998885</v>
      </c>
      <c r="K419" s="12">
        <f t="shared" si="27"/>
        <v>8.68</v>
      </c>
      <c r="L419" s="12"/>
    </row>
    <row r="420" spans="1:15" x14ac:dyDescent="0.25">
      <c r="A420" s="13"/>
      <c r="B420">
        <v>416</v>
      </c>
      <c r="C420" s="52">
        <f t="shared" si="28"/>
        <v>1342.3599999999997</v>
      </c>
      <c r="D420" t="s">
        <v>15</v>
      </c>
      <c r="E420">
        <f>$G$2</f>
        <v>4.1999999999999997E-3</v>
      </c>
      <c r="F420" t="s">
        <v>7</v>
      </c>
      <c r="G420" s="42">
        <f t="shared" si="30"/>
        <v>5.6379119999999983</v>
      </c>
      <c r="I420" s="42">
        <f t="shared" si="29"/>
        <v>9.0265279999988834</v>
      </c>
      <c r="K420" s="12">
        <f t="shared" si="27"/>
        <v>8.68</v>
      </c>
      <c r="L420" s="12"/>
    </row>
    <row r="421" spans="1:15" x14ac:dyDescent="0.25">
      <c r="A421" s="13"/>
      <c r="B421">
        <v>417</v>
      </c>
      <c r="C421" s="52">
        <f t="shared" si="28"/>
        <v>1351.0399999999997</v>
      </c>
      <c r="D421" t="s">
        <v>15</v>
      </c>
      <c r="E421">
        <f>$G$2</f>
        <v>4.1999999999999997E-3</v>
      </c>
      <c r="F421" t="s">
        <v>7</v>
      </c>
      <c r="G421" s="42">
        <f t="shared" si="30"/>
        <v>5.6743679999999985</v>
      </c>
      <c r="I421" s="42">
        <f t="shared" si="29"/>
        <v>6.0208959999988823</v>
      </c>
      <c r="K421" s="12">
        <f t="shared" si="27"/>
        <v>0</v>
      </c>
      <c r="L421" s="12"/>
    </row>
    <row r="422" spans="1:15" x14ac:dyDescent="0.25">
      <c r="A422" s="13"/>
      <c r="B422">
        <v>418</v>
      </c>
      <c r="C422" s="52">
        <f t="shared" si="28"/>
        <v>1351.0399999999997</v>
      </c>
      <c r="D422" t="s">
        <v>15</v>
      </c>
      <c r="E422">
        <f>$G$2</f>
        <v>4.1999999999999997E-3</v>
      </c>
      <c r="F422" t="s">
        <v>7</v>
      </c>
      <c r="G422" s="42">
        <f t="shared" si="30"/>
        <v>5.6743679999999985</v>
      </c>
      <c r="I422" s="42">
        <f t="shared" si="29"/>
        <v>11.695263999998881</v>
      </c>
      <c r="K422" s="12">
        <f t="shared" si="27"/>
        <v>8.68</v>
      </c>
      <c r="L422" s="12"/>
    </row>
    <row r="423" spans="1:15" x14ac:dyDescent="0.25">
      <c r="A423" s="13"/>
      <c r="B423">
        <v>419</v>
      </c>
      <c r="C423" s="52">
        <f t="shared" si="28"/>
        <v>1359.7199999999998</v>
      </c>
      <c r="D423" t="s">
        <v>15</v>
      </c>
      <c r="E423">
        <f>$G$3</f>
        <v>4.1999999999999997E-3</v>
      </c>
      <c r="F423" t="s">
        <v>7</v>
      </c>
      <c r="G423" s="42">
        <f t="shared" si="30"/>
        <v>5.7108239999999988</v>
      </c>
      <c r="I423" s="42">
        <f t="shared" si="29"/>
        <v>8.7260879999988799</v>
      </c>
      <c r="K423" s="12">
        <f t="shared" si="27"/>
        <v>8.68</v>
      </c>
      <c r="L423" s="12"/>
    </row>
    <row r="424" spans="1:15" x14ac:dyDescent="0.25">
      <c r="A424" s="13"/>
      <c r="B424" s="1">
        <v>420</v>
      </c>
      <c r="C424" s="52">
        <f t="shared" si="28"/>
        <v>1368.3999999999999</v>
      </c>
      <c r="D424" s="1" t="s">
        <v>15</v>
      </c>
      <c r="E424" s="1">
        <f>$G$3</f>
        <v>4.1999999999999997E-3</v>
      </c>
      <c r="F424" s="1" t="s">
        <v>7</v>
      </c>
      <c r="G424" s="42">
        <f t="shared" si="30"/>
        <v>5.7472799999999991</v>
      </c>
      <c r="H424" s="1"/>
      <c r="I424" s="42">
        <f t="shared" si="29"/>
        <v>5.7933679999988792</v>
      </c>
      <c r="J424" s="1"/>
      <c r="K424" s="14">
        <f t="shared" si="27"/>
        <v>0</v>
      </c>
      <c r="L424" s="14"/>
      <c r="M424" s="1"/>
      <c r="N424" s="1"/>
      <c r="O424" t="s">
        <v>29</v>
      </c>
    </row>
    <row r="425" spans="1:15" x14ac:dyDescent="0.25">
      <c r="A425" s="13"/>
      <c r="B425">
        <v>421</v>
      </c>
      <c r="C425" s="52">
        <f t="shared" si="28"/>
        <v>1368.3999999999999</v>
      </c>
      <c r="D425" t="s">
        <v>15</v>
      </c>
      <c r="E425">
        <f>$G$2</f>
        <v>4.1999999999999997E-3</v>
      </c>
      <c r="F425" t="s">
        <v>7</v>
      </c>
      <c r="G425" s="42">
        <f t="shared" si="30"/>
        <v>5.7472799999999991</v>
      </c>
      <c r="I425" s="42">
        <f t="shared" si="29"/>
        <v>11.540647999998878</v>
      </c>
      <c r="K425" s="12">
        <f t="shared" si="27"/>
        <v>8.68</v>
      </c>
      <c r="L425" s="12"/>
    </row>
    <row r="426" spans="1:15" x14ac:dyDescent="0.25">
      <c r="A426" s="13"/>
      <c r="B426">
        <v>422</v>
      </c>
      <c r="C426" s="52">
        <f t="shared" si="28"/>
        <v>1377.08</v>
      </c>
      <c r="D426" t="s">
        <v>15</v>
      </c>
      <c r="E426">
        <f>$G$2</f>
        <v>4.1999999999999997E-3</v>
      </c>
      <c r="F426" t="s">
        <v>7</v>
      </c>
      <c r="G426" s="42">
        <f t="shared" si="30"/>
        <v>5.7837359999999993</v>
      </c>
      <c r="I426" s="42">
        <f t="shared" si="29"/>
        <v>8.6443839999988779</v>
      </c>
      <c r="K426" s="12">
        <f t="shared" si="27"/>
        <v>0</v>
      </c>
      <c r="L426" s="12"/>
      <c r="M426">
        <v>0</v>
      </c>
    </row>
    <row r="427" spans="1:15" x14ac:dyDescent="0.25">
      <c r="A427" s="13"/>
      <c r="B427">
        <v>423</v>
      </c>
      <c r="C427" s="52">
        <f t="shared" si="28"/>
        <v>1377.08</v>
      </c>
      <c r="D427" t="s">
        <v>15</v>
      </c>
      <c r="E427">
        <f>$G$2</f>
        <v>4.1999999999999997E-3</v>
      </c>
      <c r="F427" t="s">
        <v>7</v>
      </c>
      <c r="G427" s="42">
        <f t="shared" si="30"/>
        <v>5.7837359999999993</v>
      </c>
      <c r="I427" s="42">
        <f t="shared" si="29"/>
        <v>14.428119999998877</v>
      </c>
      <c r="K427" s="12">
        <f t="shared" si="27"/>
        <v>8.68</v>
      </c>
      <c r="L427" s="12"/>
    </row>
    <row r="428" spans="1:15" x14ac:dyDescent="0.25">
      <c r="A428" s="13"/>
      <c r="B428">
        <v>424</v>
      </c>
      <c r="C428" s="52">
        <f t="shared" si="28"/>
        <v>1385.76</v>
      </c>
      <c r="D428" t="s">
        <v>15</v>
      </c>
      <c r="E428">
        <f>$G$2</f>
        <v>4.1999999999999997E-3</v>
      </c>
      <c r="F428" t="s">
        <v>7</v>
      </c>
      <c r="G428" s="42">
        <f t="shared" si="30"/>
        <v>5.8201919999999996</v>
      </c>
      <c r="I428" s="42">
        <f t="shared" si="29"/>
        <v>11.568311999998876</v>
      </c>
      <c r="K428" s="12">
        <f t="shared" si="27"/>
        <v>8.68</v>
      </c>
      <c r="L428" s="12"/>
    </row>
    <row r="429" spans="1:15" x14ac:dyDescent="0.25">
      <c r="A429" s="13"/>
      <c r="B429">
        <v>425</v>
      </c>
      <c r="C429" s="52">
        <f t="shared" si="28"/>
        <v>1394.44</v>
      </c>
      <c r="D429" t="s">
        <v>15</v>
      </c>
      <c r="E429">
        <f>$G$2</f>
        <v>4.1999999999999997E-3</v>
      </c>
      <c r="F429" t="s">
        <v>7</v>
      </c>
      <c r="G429" s="42">
        <f t="shared" si="30"/>
        <v>5.8566479999999999</v>
      </c>
      <c r="I429" s="42">
        <f t="shared" si="29"/>
        <v>8.7449599999988763</v>
      </c>
      <c r="K429" s="12">
        <f t="shared" si="27"/>
        <v>8.68</v>
      </c>
      <c r="L429" s="12"/>
    </row>
    <row r="430" spans="1:15" x14ac:dyDescent="0.25">
      <c r="A430" s="13"/>
      <c r="B430">
        <v>426</v>
      </c>
      <c r="C430" s="52">
        <f t="shared" si="28"/>
        <v>1403.1200000000001</v>
      </c>
      <c r="D430" t="s">
        <v>15</v>
      </c>
      <c r="E430">
        <f>$G$3</f>
        <v>4.1999999999999997E-3</v>
      </c>
      <c r="F430" t="s">
        <v>7</v>
      </c>
      <c r="G430" s="42">
        <f t="shared" si="30"/>
        <v>5.8931040000000001</v>
      </c>
      <c r="I430" s="42">
        <f t="shared" si="29"/>
        <v>5.9580639999988767</v>
      </c>
      <c r="K430" s="12">
        <f t="shared" si="27"/>
        <v>0</v>
      </c>
      <c r="L430" s="12"/>
    </row>
    <row r="431" spans="1:15" x14ac:dyDescent="0.25">
      <c r="A431" s="13"/>
      <c r="B431">
        <v>427</v>
      </c>
      <c r="C431" s="52">
        <f t="shared" si="28"/>
        <v>1403.1200000000001</v>
      </c>
      <c r="D431" t="s">
        <v>15</v>
      </c>
      <c r="E431">
        <f>$G$3</f>
        <v>4.1999999999999997E-3</v>
      </c>
      <c r="F431" t="s">
        <v>7</v>
      </c>
      <c r="G431" s="42">
        <f t="shared" si="30"/>
        <v>5.8931040000000001</v>
      </c>
      <c r="I431" s="42">
        <f t="shared" si="29"/>
        <v>11.851167999998877</v>
      </c>
      <c r="K431" s="12">
        <f t="shared" si="27"/>
        <v>8.68</v>
      </c>
      <c r="L431" s="12"/>
    </row>
    <row r="432" spans="1:15" x14ac:dyDescent="0.25">
      <c r="A432" s="13"/>
      <c r="B432">
        <v>428</v>
      </c>
      <c r="C432" s="52">
        <f t="shared" si="28"/>
        <v>1411.8000000000002</v>
      </c>
      <c r="D432" t="s">
        <v>15</v>
      </c>
      <c r="E432">
        <f>$G$2</f>
        <v>4.1999999999999997E-3</v>
      </c>
      <c r="F432" t="s">
        <v>7</v>
      </c>
      <c r="G432" s="42">
        <f t="shared" si="30"/>
        <v>5.9295600000000004</v>
      </c>
      <c r="I432" s="42">
        <f t="shared" si="29"/>
        <v>9.1007279999988775</v>
      </c>
      <c r="K432" s="12">
        <f t="shared" si="27"/>
        <v>8.68</v>
      </c>
      <c r="L432" s="12"/>
    </row>
    <row r="433" spans="1:12" x14ac:dyDescent="0.25">
      <c r="A433" s="13"/>
      <c r="B433">
        <v>429</v>
      </c>
      <c r="C433" s="52">
        <f t="shared" si="28"/>
        <v>1420.4800000000002</v>
      </c>
      <c r="D433" t="s">
        <v>15</v>
      </c>
      <c r="E433">
        <f>$G$2</f>
        <v>4.1999999999999997E-3</v>
      </c>
      <c r="F433" t="s">
        <v>7</v>
      </c>
      <c r="G433" s="42">
        <f t="shared" si="30"/>
        <v>5.9660160000000007</v>
      </c>
      <c r="I433" s="42">
        <f t="shared" si="29"/>
        <v>6.3867439999988784</v>
      </c>
      <c r="K433" s="12">
        <f t="shared" si="27"/>
        <v>0</v>
      </c>
      <c r="L433" s="12"/>
    </row>
    <row r="434" spans="1:12" x14ac:dyDescent="0.25">
      <c r="A434" s="13"/>
      <c r="B434">
        <v>430</v>
      </c>
      <c r="C434" s="52">
        <f t="shared" si="28"/>
        <v>1420.4800000000002</v>
      </c>
      <c r="D434" t="s">
        <v>15</v>
      </c>
      <c r="E434">
        <f>$G$2</f>
        <v>4.1999999999999997E-3</v>
      </c>
      <c r="F434" t="s">
        <v>7</v>
      </c>
      <c r="G434" s="42">
        <f t="shared" si="30"/>
        <v>5.9660160000000007</v>
      </c>
      <c r="I434" s="42">
        <f t="shared" si="29"/>
        <v>12.352759999998879</v>
      </c>
      <c r="K434" s="12">
        <f t="shared" si="27"/>
        <v>8.68</v>
      </c>
      <c r="L434" s="12"/>
    </row>
    <row r="435" spans="1:12" x14ac:dyDescent="0.25">
      <c r="A435" s="13"/>
      <c r="B435">
        <v>431</v>
      </c>
      <c r="C435" s="52">
        <f t="shared" si="28"/>
        <v>1429.1600000000003</v>
      </c>
      <c r="D435" t="s">
        <v>15</v>
      </c>
      <c r="E435">
        <f>$G$2</f>
        <v>4.1999999999999997E-3</v>
      </c>
      <c r="F435" t="s">
        <v>7</v>
      </c>
      <c r="G435" s="42">
        <f t="shared" si="30"/>
        <v>6.0024720000000009</v>
      </c>
      <c r="I435" s="42">
        <f t="shared" si="29"/>
        <v>9.6752319999988803</v>
      </c>
      <c r="K435" s="12">
        <f t="shared" si="27"/>
        <v>8.68</v>
      </c>
      <c r="L435" s="12"/>
    </row>
    <row r="436" spans="1:12" x14ac:dyDescent="0.25">
      <c r="A436" s="13"/>
      <c r="B436">
        <v>432</v>
      </c>
      <c r="C436" s="52">
        <f t="shared" si="28"/>
        <v>1437.8400000000004</v>
      </c>
      <c r="D436" t="s">
        <v>15</v>
      </c>
      <c r="E436">
        <f>$G$2</f>
        <v>4.1999999999999997E-3</v>
      </c>
      <c r="F436" t="s">
        <v>7</v>
      </c>
      <c r="G436" s="42">
        <f t="shared" si="30"/>
        <v>6.0389280000000012</v>
      </c>
      <c r="I436" s="42">
        <f t="shared" si="29"/>
        <v>7.0341599999988818</v>
      </c>
      <c r="K436" s="12">
        <f t="shared" si="27"/>
        <v>0</v>
      </c>
      <c r="L436" s="12"/>
    </row>
    <row r="437" spans="1:12" x14ac:dyDescent="0.25">
      <c r="A437" s="13"/>
      <c r="B437">
        <v>433</v>
      </c>
      <c r="C437" s="52">
        <f t="shared" si="28"/>
        <v>1437.8400000000004</v>
      </c>
      <c r="D437" t="s">
        <v>15</v>
      </c>
      <c r="E437">
        <f>$G$3</f>
        <v>4.1999999999999997E-3</v>
      </c>
      <c r="F437" t="s">
        <v>7</v>
      </c>
      <c r="G437" s="42">
        <f t="shared" si="30"/>
        <v>6.0389280000000012</v>
      </c>
      <c r="I437" s="42">
        <f t="shared" si="29"/>
        <v>13.073087999998883</v>
      </c>
      <c r="K437" s="12">
        <f t="shared" si="27"/>
        <v>8.68</v>
      </c>
      <c r="L437" s="12"/>
    </row>
    <row r="438" spans="1:12" x14ac:dyDescent="0.25">
      <c r="A438" s="13"/>
      <c r="B438">
        <v>434</v>
      </c>
      <c r="C438" s="52">
        <f t="shared" si="28"/>
        <v>1446.5200000000004</v>
      </c>
      <c r="D438" t="s">
        <v>15</v>
      </c>
      <c r="E438">
        <f>$G$3</f>
        <v>4.1999999999999997E-3</v>
      </c>
      <c r="F438" t="s">
        <v>7</v>
      </c>
      <c r="G438" s="42">
        <f t="shared" si="30"/>
        <v>6.0753840000000014</v>
      </c>
      <c r="I438" s="42">
        <f t="shared" si="29"/>
        <v>10.468471999998885</v>
      </c>
      <c r="K438" s="12">
        <f t="shared" si="27"/>
        <v>8.68</v>
      </c>
      <c r="L438" s="12"/>
    </row>
    <row r="439" spans="1:12" x14ac:dyDescent="0.25">
      <c r="A439" s="13"/>
      <c r="B439">
        <v>435</v>
      </c>
      <c r="C439" s="52">
        <f t="shared" si="28"/>
        <v>1455.2000000000005</v>
      </c>
      <c r="D439" t="s">
        <v>15</v>
      </c>
      <c r="E439">
        <f>$G$2</f>
        <v>4.1999999999999997E-3</v>
      </c>
      <c r="F439" t="s">
        <v>7</v>
      </c>
      <c r="G439" s="42">
        <f t="shared" si="30"/>
        <v>6.1118400000000017</v>
      </c>
      <c r="I439" s="42">
        <f t="shared" si="29"/>
        <v>7.9003119999988867</v>
      </c>
      <c r="K439" s="12">
        <f t="shared" si="27"/>
        <v>0</v>
      </c>
      <c r="L439" s="12"/>
    </row>
    <row r="440" spans="1:12" x14ac:dyDescent="0.25">
      <c r="A440" s="13"/>
      <c r="B440">
        <v>436</v>
      </c>
      <c r="C440" s="52">
        <f t="shared" si="28"/>
        <v>1455.2000000000005</v>
      </c>
      <c r="D440" t="s">
        <v>15</v>
      </c>
      <c r="E440">
        <f>$G$2</f>
        <v>4.1999999999999997E-3</v>
      </c>
      <c r="F440" t="s">
        <v>7</v>
      </c>
      <c r="G440" s="42">
        <f t="shared" si="30"/>
        <v>6.1118400000000017</v>
      </c>
      <c r="I440" s="42">
        <f t="shared" si="29"/>
        <v>14.012151999998888</v>
      </c>
      <c r="K440" s="12">
        <f t="shared" si="27"/>
        <v>8.68</v>
      </c>
      <c r="L440" s="12"/>
    </row>
    <row r="441" spans="1:12" x14ac:dyDescent="0.25">
      <c r="A441" s="13"/>
      <c r="B441">
        <v>437</v>
      </c>
      <c r="C441" s="52">
        <f t="shared" si="28"/>
        <v>1463.8800000000006</v>
      </c>
      <c r="D441" t="s">
        <v>15</v>
      </c>
      <c r="E441">
        <f>$G$2</f>
        <v>4.1999999999999997E-3</v>
      </c>
      <c r="F441" t="s">
        <v>7</v>
      </c>
      <c r="G441" s="42">
        <f t="shared" si="30"/>
        <v>6.148296000000002</v>
      </c>
      <c r="I441" s="42">
        <f t="shared" si="29"/>
        <v>11.480447999998891</v>
      </c>
      <c r="K441" s="12">
        <f t="shared" si="27"/>
        <v>8.68</v>
      </c>
      <c r="L441" s="12"/>
    </row>
    <row r="442" spans="1:12" x14ac:dyDescent="0.25">
      <c r="A442" s="13"/>
      <c r="B442">
        <v>438</v>
      </c>
      <c r="C442" s="52">
        <f t="shared" si="28"/>
        <v>1472.5600000000006</v>
      </c>
      <c r="D442" t="s">
        <v>15</v>
      </c>
      <c r="E442">
        <f>$G$2</f>
        <v>4.1999999999999997E-3</v>
      </c>
      <c r="F442" t="s">
        <v>7</v>
      </c>
      <c r="G442" s="42">
        <f t="shared" si="30"/>
        <v>6.1847520000000022</v>
      </c>
      <c r="I442" s="42">
        <f t="shared" si="29"/>
        <v>8.9851999999988941</v>
      </c>
      <c r="K442" s="12">
        <f t="shared" si="27"/>
        <v>8.68</v>
      </c>
      <c r="L442" s="12"/>
    </row>
    <row r="443" spans="1:12" x14ac:dyDescent="0.25">
      <c r="A443" s="13"/>
      <c r="B443">
        <v>439</v>
      </c>
      <c r="C443" s="52">
        <f t="shared" si="28"/>
        <v>1481.2400000000007</v>
      </c>
      <c r="D443" t="s">
        <v>15</v>
      </c>
      <c r="E443">
        <f>$G$2</f>
        <v>4.1999999999999997E-3</v>
      </c>
      <c r="F443" t="s">
        <v>7</v>
      </c>
      <c r="G443" s="42">
        <f t="shared" si="30"/>
        <v>6.2212080000000025</v>
      </c>
      <c r="I443" s="42">
        <f t="shared" si="29"/>
        <v>6.5264079999988969</v>
      </c>
      <c r="K443" s="12">
        <f t="shared" si="27"/>
        <v>0</v>
      </c>
      <c r="L443" s="12"/>
    </row>
    <row r="444" spans="1:12" x14ac:dyDescent="0.25">
      <c r="A444" s="13"/>
      <c r="B444">
        <v>440</v>
      </c>
      <c r="C444" s="52">
        <f t="shared" si="28"/>
        <v>1481.2400000000007</v>
      </c>
      <c r="D444" t="s">
        <v>15</v>
      </c>
      <c r="E444">
        <f>$G$3</f>
        <v>4.1999999999999997E-3</v>
      </c>
      <c r="F444" t="s">
        <v>7</v>
      </c>
      <c r="G444" s="42">
        <f t="shared" si="30"/>
        <v>6.2212080000000025</v>
      </c>
      <c r="I444" s="42">
        <f t="shared" si="29"/>
        <v>12.747615999998899</v>
      </c>
      <c r="K444" s="12">
        <f t="shared" si="27"/>
        <v>8.68</v>
      </c>
      <c r="L444" s="12"/>
    </row>
    <row r="445" spans="1:12" x14ac:dyDescent="0.25">
      <c r="A445" s="13"/>
      <c r="B445">
        <v>441</v>
      </c>
      <c r="C445" s="52">
        <f t="shared" si="28"/>
        <v>1489.9200000000008</v>
      </c>
      <c r="D445" t="s">
        <v>15</v>
      </c>
      <c r="E445">
        <f>$G$3</f>
        <v>4.1999999999999997E-3</v>
      </c>
      <c r="F445" t="s">
        <v>7</v>
      </c>
      <c r="G445" s="42">
        <f t="shared" si="30"/>
        <v>6.2576640000000028</v>
      </c>
      <c r="I445" s="42">
        <f t="shared" si="29"/>
        <v>10.325279999998902</v>
      </c>
      <c r="K445" s="12">
        <f t="shared" si="27"/>
        <v>8.68</v>
      </c>
      <c r="L445" s="12"/>
    </row>
    <row r="446" spans="1:12" x14ac:dyDescent="0.25">
      <c r="A446" s="13"/>
      <c r="B446">
        <v>442</v>
      </c>
      <c r="C446" s="52">
        <f t="shared" si="28"/>
        <v>1498.6000000000008</v>
      </c>
      <c r="D446" t="s">
        <v>15</v>
      </c>
      <c r="E446">
        <f>$G$2</f>
        <v>4.1999999999999997E-3</v>
      </c>
      <c r="F446" t="s">
        <v>7</v>
      </c>
      <c r="G446" s="42">
        <f t="shared" si="30"/>
        <v>6.294120000000003</v>
      </c>
      <c r="I446" s="42">
        <f t="shared" si="29"/>
        <v>7.9393999999989049</v>
      </c>
      <c r="K446" s="12">
        <f t="shared" si="27"/>
        <v>0</v>
      </c>
      <c r="L446" s="12"/>
    </row>
    <row r="447" spans="1:12" x14ac:dyDescent="0.25">
      <c r="A447" s="13"/>
      <c r="B447">
        <v>443</v>
      </c>
      <c r="C447" s="52">
        <f t="shared" si="28"/>
        <v>1498.6000000000008</v>
      </c>
      <c r="D447" t="s">
        <v>15</v>
      </c>
      <c r="E447">
        <f>$G$2</f>
        <v>4.1999999999999997E-3</v>
      </c>
      <c r="F447" t="s">
        <v>7</v>
      </c>
      <c r="G447" s="42">
        <f t="shared" si="30"/>
        <v>6.294120000000003</v>
      </c>
      <c r="I447" s="42">
        <f t="shared" si="29"/>
        <v>14.233519999998908</v>
      </c>
      <c r="K447" s="12">
        <f t="shared" si="27"/>
        <v>8.68</v>
      </c>
      <c r="L447" s="12"/>
    </row>
    <row r="448" spans="1:12" x14ac:dyDescent="0.25">
      <c r="A448" s="13"/>
      <c r="B448">
        <v>444</v>
      </c>
      <c r="C448" s="52">
        <f t="shared" si="28"/>
        <v>1507.2800000000009</v>
      </c>
      <c r="D448" t="s">
        <v>15</v>
      </c>
      <c r="E448">
        <f>$G$2</f>
        <v>4.1999999999999997E-3</v>
      </c>
      <c r="F448" t="s">
        <v>7</v>
      </c>
      <c r="G448" s="42">
        <f t="shared" si="30"/>
        <v>6.3305760000000033</v>
      </c>
      <c r="I448" s="42">
        <f t="shared" si="29"/>
        <v>11.884095999998912</v>
      </c>
      <c r="K448" s="12">
        <f t="shared" si="27"/>
        <v>8.68</v>
      </c>
      <c r="L448" s="12"/>
    </row>
    <row r="449" spans="1:15" x14ac:dyDescent="0.25">
      <c r="A449" s="13"/>
      <c r="B449">
        <v>445</v>
      </c>
      <c r="C449" s="52">
        <f t="shared" si="28"/>
        <v>1515.9600000000009</v>
      </c>
      <c r="D449" t="s">
        <v>15</v>
      </c>
      <c r="E449">
        <f>$G$2</f>
        <v>4.1999999999999997E-3</v>
      </c>
      <c r="F449" t="s">
        <v>7</v>
      </c>
      <c r="G449" s="42">
        <f t="shared" si="30"/>
        <v>6.3670320000000036</v>
      </c>
      <c r="I449" s="42">
        <f t="shared" si="29"/>
        <v>9.5711279999989163</v>
      </c>
      <c r="K449" s="12">
        <f t="shared" si="27"/>
        <v>8.68</v>
      </c>
      <c r="L449" s="12"/>
    </row>
    <row r="450" spans="1:15" x14ac:dyDescent="0.25">
      <c r="A450" s="13"/>
      <c r="B450">
        <v>446</v>
      </c>
      <c r="C450" s="52">
        <f t="shared" si="28"/>
        <v>1524.640000000001</v>
      </c>
      <c r="D450" t="s">
        <v>15</v>
      </c>
      <c r="E450">
        <f>$G$2</f>
        <v>4.1999999999999997E-3</v>
      </c>
      <c r="F450" t="s">
        <v>7</v>
      </c>
      <c r="G450" s="42">
        <f t="shared" si="30"/>
        <v>6.4034880000000038</v>
      </c>
      <c r="I450" s="42">
        <f t="shared" si="29"/>
        <v>7.2946159999989204</v>
      </c>
      <c r="K450" s="12">
        <f t="shared" si="27"/>
        <v>0</v>
      </c>
      <c r="L450" s="12"/>
    </row>
    <row r="451" spans="1:15" x14ac:dyDescent="0.25">
      <c r="A451" s="13"/>
      <c r="B451">
        <v>447</v>
      </c>
      <c r="C451" s="52">
        <f t="shared" si="28"/>
        <v>1524.640000000001</v>
      </c>
      <c r="D451" t="s">
        <v>15</v>
      </c>
      <c r="E451">
        <f>$G$3</f>
        <v>4.1999999999999997E-3</v>
      </c>
      <c r="F451" t="s">
        <v>7</v>
      </c>
      <c r="G451" s="42">
        <f t="shared" si="30"/>
        <v>6.4034880000000038</v>
      </c>
      <c r="I451" s="42">
        <f t="shared" si="29"/>
        <v>13.698103999998924</v>
      </c>
      <c r="K451" s="12">
        <f t="shared" si="27"/>
        <v>8.68</v>
      </c>
      <c r="L451" s="12"/>
    </row>
    <row r="452" spans="1:15" x14ac:dyDescent="0.25">
      <c r="A452" s="13"/>
      <c r="B452">
        <v>448</v>
      </c>
      <c r="C452" s="52">
        <f t="shared" si="28"/>
        <v>1533.3200000000011</v>
      </c>
      <c r="D452" t="s">
        <v>15</v>
      </c>
      <c r="E452">
        <f>$G$3</f>
        <v>4.1999999999999997E-3</v>
      </c>
      <c r="F452" t="s">
        <v>7</v>
      </c>
      <c r="G452" s="42">
        <f t="shared" si="30"/>
        <v>6.4399440000000041</v>
      </c>
      <c r="I452" s="42">
        <f t="shared" si="29"/>
        <v>11.458047999998929</v>
      </c>
      <c r="K452" s="12">
        <f t="shared" si="27"/>
        <v>8.68</v>
      </c>
      <c r="L452" s="12"/>
    </row>
    <row r="453" spans="1:15" x14ac:dyDescent="0.25">
      <c r="A453" s="13"/>
      <c r="B453">
        <v>449</v>
      </c>
      <c r="C453" s="52">
        <f t="shared" si="28"/>
        <v>1542.0000000000011</v>
      </c>
      <c r="D453" t="s">
        <v>15</v>
      </c>
      <c r="E453">
        <f>$G$2</f>
        <v>4.1999999999999997E-3</v>
      </c>
      <c r="F453" t="s">
        <v>7</v>
      </c>
      <c r="G453" s="42">
        <f t="shared" si="30"/>
        <v>6.4764000000000044</v>
      </c>
      <c r="I453" s="42">
        <f t="shared" si="29"/>
        <v>9.2544479999989342</v>
      </c>
      <c r="K453" s="12">
        <f t="shared" ref="K453:K484" si="31">INT(I453/M$3)*M$3</f>
        <v>8.68</v>
      </c>
      <c r="L453" s="12"/>
    </row>
    <row r="454" spans="1:15" x14ac:dyDescent="0.25">
      <c r="A454" s="13"/>
      <c r="B454" s="1">
        <v>450</v>
      </c>
      <c r="C454" s="52">
        <f t="shared" ref="C454:C484" si="32">C453+K453+N453</f>
        <v>1550.6800000000012</v>
      </c>
      <c r="D454" s="1" t="s">
        <v>15</v>
      </c>
      <c r="E454" s="1">
        <f>$G$2</f>
        <v>4.1999999999999997E-3</v>
      </c>
      <c r="F454" s="1" t="s">
        <v>7</v>
      </c>
      <c r="G454" s="42">
        <f t="shared" si="30"/>
        <v>6.5128560000000046</v>
      </c>
      <c r="H454" s="1"/>
      <c r="I454" s="42">
        <f t="shared" ref="I454:I484" si="33">(I453-K453)+G454-M453</f>
        <v>7.0873039999989391</v>
      </c>
      <c r="J454" s="1"/>
      <c r="K454" s="14">
        <f t="shared" si="31"/>
        <v>0</v>
      </c>
      <c r="L454" s="14"/>
      <c r="M454" s="1"/>
      <c r="N454" s="1"/>
      <c r="O454" t="s">
        <v>30</v>
      </c>
    </row>
    <row r="455" spans="1:15" x14ac:dyDescent="0.25">
      <c r="A455" s="13"/>
      <c r="B455">
        <v>451</v>
      </c>
      <c r="C455" s="52">
        <f t="shared" si="32"/>
        <v>1550.6800000000012</v>
      </c>
      <c r="D455" t="s">
        <v>15</v>
      </c>
      <c r="E455">
        <f>$G$2</f>
        <v>4.1999999999999997E-3</v>
      </c>
      <c r="F455" t="s">
        <v>7</v>
      </c>
      <c r="G455" s="42">
        <f t="shared" si="30"/>
        <v>6.5128560000000046</v>
      </c>
      <c r="I455" s="42">
        <f t="shared" si="33"/>
        <v>13.600159999998944</v>
      </c>
      <c r="K455" s="12">
        <f t="shared" si="31"/>
        <v>8.68</v>
      </c>
      <c r="L455" s="12"/>
    </row>
    <row r="456" spans="1:15" x14ac:dyDescent="0.25">
      <c r="A456" s="13"/>
      <c r="B456">
        <v>452</v>
      </c>
      <c r="C456" s="52">
        <f t="shared" si="32"/>
        <v>1559.3600000000013</v>
      </c>
      <c r="D456" t="s">
        <v>15</v>
      </c>
      <c r="E456">
        <f>$G$2</f>
        <v>4.1999999999999997E-3</v>
      </c>
      <c r="F456" t="s">
        <v>7</v>
      </c>
      <c r="G456" s="42">
        <f t="shared" si="30"/>
        <v>6.5493120000000049</v>
      </c>
      <c r="I456" s="42">
        <f t="shared" si="33"/>
        <v>11.469471999998948</v>
      </c>
      <c r="K456" s="12">
        <f t="shared" si="31"/>
        <v>8.68</v>
      </c>
      <c r="L456" s="12"/>
    </row>
    <row r="457" spans="1:15" x14ac:dyDescent="0.25">
      <c r="A457" s="13"/>
      <c r="B457">
        <v>453</v>
      </c>
      <c r="C457" s="52">
        <f t="shared" si="32"/>
        <v>1568.0400000000013</v>
      </c>
      <c r="D457" t="s">
        <v>15</v>
      </c>
      <c r="E457">
        <f>$G$2</f>
        <v>4.1999999999999997E-3</v>
      </c>
      <c r="F457" t="s">
        <v>7</v>
      </c>
      <c r="G457" s="42">
        <f t="shared" si="30"/>
        <v>6.5857680000000052</v>
      </c>
      <c r="I457" s="42">
        <f t="shared" si="33"/>
        <v>9.3752399999989535</v>
      </c>
      <c r="K457" s="12">
        <f t="shared" si="31"/>
        <v>8.68</v>
      </c>
      <c r="L457" s="12"/>
    </row>
    <row r="458" spans="1:15" x14ac:dyDescent="0.25">
      <c r="A458" s="13"/>
      <c r="B458">
        <v>454</v>
      </c>
      <c r="C458" s="52">
        <f t="shared" si="32"/>
        <v>1576.7200000000014</v>
      </c>
      <c r="D458" t="s">
        <v>15</v>
      </c>
      <c r="E458">
        <f>$G$3</f>
        <v>4.1999999999999997E-3</v>
      </c>
      <c r="F458" t="s">
        <v>7</v>
      </c>
      <c r="G458" s="42">
        <f t="shared" si="30"/>
        <v>6.6222240000000054</v>
      </c>
      <c r="I458" s="42">
        <f t="shared" si="33"/>
        <v>7.3174639999989592</v>
      </c>
      <c r="K458" s="12">
        <f t="shared" si="31"/>
        <v>0</v>
      </c>
      <c r="L458" s="12"/>
    </row>
    <row r="459" spans="1:15" x14ac:dyDescent="0.25">
      <c r="A459" s="13"/>
      <c r="B459">
        <v>455</v>
      </c>
      <c r="C459" s="52">
        <f t="shared" si="32"/>
        <v>1576.7200000000014</v>
      </c>
      <c r="D459" t="s">
        <v>15</v>
      </c>
      <c r="E459">
        <f>$G$3</f>
        <v>4.1999999999999997E-3</v>
      </c>
      <c r="F459" t="s">
        <v>7</v>
      </c>
      <c r="G459" s="42">
        <f t="shared" si="30"/>
        <v>6.6222240000000054</v>
      </c>
      <c r="I459" s="42">
        <f t="shared" si="33"/>
        <v>13.939687999998965</v>
      </c>
      <c r="K459" s="12">
        <f t="shared" si="31"/>
        <v>8.68</v>
      </c>
      <c r="L459" s="12"/>
    </row>
    <row r="460" spans="1:15" x14ac:dyDescent="0.25">
      <c r="A460" s="13"/>
      <c r="B460">
        <v>456</v>
      </c>
      <c r="C460" s="52">
        <f t="shared" si="32"/>
        <v>1585.4000000000015</v>
      </c>
      <c r="D460" t="s">
        <v>15</v>
      </c>
      <c r="E460">
        <f>$G$2</f>
        <v>4.1999999999999997E-3</v>
      </c>
      <c r="F460" t="s">
        <v>7</v>
      </c>
      <c r="G460" s="42">
        <f t="shared" si="30"/>
        <v>6.6586800000000057</v>
      </c>
      <c r="I460" s="42">
        <f t="shared" si="33"/>
        <v>11.918367999998971</v>
      </c>
      <c r="K460" s="12">
        <f t="shared" si="31"/>
        <v>8.68</v>
      </c>
      <c r="L460" s="12"/>
    </row>
    <row r="461" spans="1:15" x14ac:dyDescent="0.25">
      <c r="A461" s="13"/>
      <c r="B461">
        <v>457</v>
      </c>
      <c r="C461" s="52">
        <f t="shared" si="32"/>
        <v>1594.0800000000015</v>
      </c>
      <c r="D461" t="s">
        <v>15</v>
      </c>
      <c r="E461">
        <f>$G$2</f>
        <v>4.1999999999999997E-3</v>
      </c>
      <c r="F461" t="s">
        <v>7</v>
      </c>
      <c r="G461" s="42">
        <f t="shared" si="30"/>
        <v>6.695136000000006</v>
      </c>
      <c r="I461" s="42">
        <f t="shared" si="33"/>
        <v>9.933503999998976</v>
      </c>
      <c r="K461" s="12">
        <f t="shared" si="31"/>
        <v>8.68</v>
      </c>
      <c r="L461" s="12"/>
    </row>
    <row r="462" spans="1:15" x14ac:dyDescent="0.25">
      <c r="A462" s="13"/>
      <c r="B462">
        <v>458</v>
      </c>
      <c r="C462" s="52">
        <f t="shared" si="32"/>
        <v>1602.7600000000016</v>
      </c>
      <c r="D462" t="s">
        <v>15</v>
      </c>
      <c r="E462">
        <f>$G$2</f>
        <v>4.1999999999999997E-3</v>
      </c>
      <c r="F462" t="s">
        <v>7</v>
      </c>
      <c r="G462" s="42">
        <f t="shared" si="30"/>
        <v>6.7315920000000062</v>
      </c>
      <c r="I462" s="42">
        <f t="shared" si="33"/>
        <v>7.9850959999989826</v>
      </c>
      <c r="K462" s="12">
        <f t="shared" si="31"/>
        <v>0</v>
      </c>
      <c r="L462" s="12"/>
    </row>
    <row r="463" spans="1:15" x14ac:dyDescent="0.25">
      <c r="A463" s="13"/>
      <c r="B463">
        <v>459</v>
      </c>
      <c r="C463" s="52">
        <f t="shared" si="32"/>
        <v>1602.7600000000016</v>
      </c>
      <c r="D463" t="s">
        <v>15</v>
      </c>
      <c r="E463">
        <f>$G$2</f>
        <v>4.1999999999999997E-3</v>
      </c>
      <c r="F463" t="s">
        <v>7</v>
      </c>
      <c r="G463" s="42">
        <f t="shared" si="30"/>
        <v>6.7315920000000062</v>
      </c>
      <c r="I463" s="42">
        <f t="shared" si="33"/>
        <v>14.716687999998989</v>
      </c>
      <c r="K463" s="12">
        <f t="shared" si="31"/>
        <v>8.68</v>
      </c>
      <c r="L463" s="12"/>
    </row>
    <row r="464" spans="1:15" x14ac:dyDescent="0.25">
      <c r="A464" s="13"/>
      <c r="B464">
        <v>460</v>
      </c>
      <c r="C464" s="52">
        <f t="shared" si="32"/>
        <v>1611.4400000000016</v>
      </c>
      <c r="D464" t="s">
        <v>15</v>
      </c>
      <c r="E464">
        <f>$G$2</f>
        <v>4.1999999999999997E-3</v>
      </c>
      <c r="F464" t="s">
        <v>7</v>
      </c>
      <c r="G464" s="42">
        <f t="shared" ref="G464:G484" si="34">C464*E464</f>
        <v>6.7680480000000065</v>
      </c>
      <c r="I464" s="42">
        <f t="shared" si="33"/>
        <v>12.804735999998996</v>
      </c>
      <c r="K464" s="12">
        <f t="shared" si="31"/>
        <v>8.68</v>
      </c>
      <c r="L464" s="12"/>
    </row>
    <row r="465" spans="1:12" x14ac:dyDescent="0.25">
      <c r="A465" s="13"/>
      <c r="B465">
        <v>461</v>
      </c>
      <c r="C465" s="52">
        <f t="shared" si="32"/>
        <v>1620.1200000000017</v>
      </c>
      <c r="D465" t="s">
        <v>15</v>
      </c>
      <c r="E465">
        <f>$G$3</f>
        <v>4.1999999999999997E-3</v>
      </c>
      <c r="F465" t="s">
        <v>7</v>
      </c>
      <c r="G465" s="42">
        <f t="shared" si="34"/>
        <v>6.8045040000000068</v>
      </c>
      <c r="I465" s="42">
        <f t="shared" si="33"/>
        <v>10.929239999999004</v>
      </c>
      <c r="K465" s="12">
        <f t="shared" si="31"/>
        <v>8.68</v>
      </c>
      <c r="L465" s="12"/>
    </row>
    <row r="466" spans="1:12" x14ac:dyDescent="0.25">
      <c r="A466" s="13"/>
      <c r="B466">
        <v>462</v>
      </c>
      <c r="C466" s="52">
        <f t="shared" si="32"/>
        <v>1628.8000000000018</v>
      </c>
      <c r="D466" t="s">
        <v>15</v>
      </c>
      <c r="E466">
        <f>$G$3</f>
        <v>4.1999999999999997E-3</v>
      </c>
      <c r="F466" t="s">
        <v>7</v>
      </c>
      <c r="G466" s="42">
        <f t="shared" si="34"/>
        <v>6.840960000000007</v>
      </c>
      <c r="I466" s="42">
        <f t="shared" si="33"/>
        <v>9.0901999999990117</v>
      </c>
      <c r="K466" s="12">
        <f t="shared" si="31"/>
        <v>8.68</v>
      </c>
      <c r="L466" s="12"/>
    </row>
    <row r="467" spans="1:12" x14ac:dyDescent="0.25">
      <c r="A467" s="13"/>
      <c r="B467">
        <v>463</v>
      </c>
      <c r="C467" s="52">
        <f t="shared" si="32"/>
        <v>1637.4800000000018</v>
      </c>
      <c r="D467" t="s">
        <v>15</v>
      </c>
      <c r="E467">
        <f>$G$2</f>
        <v>4.1999999999999997E-3</v>
      </c>
      <c r="F467" t="s">
        <v>7</v>
      </c>
      <c r="G467" s="42">
        <f t="shared" si="34"/>
        <v>6.8774160000000073</v>
      </c>
      <c r="I467" s="42">
        <f t="shared" si="33"/>
        <v>7.2876159999990193</v>
      </c>
      <c r="K467" s="12">
        <f t="shared" si="31"/>
        <v>0</v>
      </c>
      <c r="L467" s="12"/>
    </row>
    <row r="468" spans="1:12" x14ac:dyDescent="0.25">
      <c r="A468" s="13"/>
      <c r="B468">
        <v>464</v>
      </c>
      <c r="C468" s="52">
        <f t="shared" si="32"/>
        <v>1637.4800000000018</v>
      </c>
      <c r="D468" t="s">
        <v>15</v>
      </c>
      <c r="E468">
        <f>$G$2</f>
        <v>4.1999999999999997E-3</v>
      </c>
      <c r="F468" t="s">
        <v>7</v>
      </c>
      <c r="G468" s="42">
        <f t="shared" si="34"/>
        <v>6.8774160000000073</v>
      </c>
      <c r="I468" s="42">
        <f t="shared" si="33"/>
        <v>14.165031999999027</v>
      </c>
      <c r="K468" s="12">
        <f t="shared" si="31"/>
        <v>8.68</v>
      </c>
      <c r="L468" s="12"/>
    </row>
    <row r="469" spans="1:12" x14ac:dyDescent="0.25">
      <c r="A469" s="13"/>
      <c r="B469">
        <v>465</v>
      </c>
      <c r="C469" s="52">
        <f t="shared" si="32"/>
        <v>1646.1600000000019</v>
      </c>
      <c r="D469" t="s">
        <v>15</v>
      </c>
      <c r="E469">
        <f>$G$2</f>
        <v>4.1999999999999997E-3</v>
      </c>
      <c r="F469" t="s">
        <v>7</v>
      </c>
      <c r="G469" s="42">
        <f t="shared" si="34"/>
        <v>6.9138720000000076</v>
      </c>
      <c r="I469" s="42">
        <f t="shared" si="33"/>
        <v>12.398903999999035</v>
      </c>
      <c r="K469" s="12">
        <f t="shared" si="31"/>
        <v>8.68</v>
      </c>
      <c r="L469" s="12"/>
    </row>
    <row r="470" spans="1:12" x14ac:dyDescent="0.25">
      <c r="A470" s="13"/>
      <c r="B470">
        <v>466</v>
      </c>
      <c r="C470" s="52">
        <f t="shared" si="32"/>
        <v>1654.840000000002</v>
      </c>
      <c r="D470" t="s">
        <v>15</v>
      </c>
      <c r="E470">
        <f>$G$2</f>
        <v>4.1999999999999997E-3</v>
      </c>
      <c r="F470" t="s">
        <v>7</v>
      </c>
      <c r="G470" s="42">
        <f t="shared" si="34"/>
        <v>6.9503280000000078</v>
      </c>
      <c r="I470" s="42">
        <f t="shared" si="33"/>
        <v>10.669231999999043</v>
      </c>
      <c r="K470" s="12">
        <f t="shared" si="31"/>
        <v>8.68</v>
      </c>
      <c r="L470" s="12"/>
    </row>
    <row r="471" spans="1:12" x14ac:dyDescent="0.25">
      <c r="A471" s="13"/>
      <c r="B471">
        <v>467</v>
      </c>
      <c r="C471" s="52">
        <f t="shared" si="32"/>
        <v>1663.520000000002</v>
      </c>
      <c r="D471" t="s">
        <v>15</v>
      </c>
      <c r="E471">
        <f>$G$2</f>
        <v>4.1999999999999997E-3</v>
      </c>
      <c r="F471" t="s">
        <v>7</v>
      </c>
      <c r="G471" s="42">
        <f t="shared" si="34"/>
        <v>6.9867840000000081</v>
      </c>
      <c r="I471" s="42">
        <f t="shared" si="33"/>
        <v>8.9760159999990528</v>
      </c>
      <c r="K471" s="12">
        <f t="shared" si="31"/>
        <v>8.68</v>
      </c>
      <c r="L471" s="12"/>
    </row>
    <row r="472" spans="1:12" x14ac:dyDescent="0.25">
      <c r="A472" s="13"/>
      <c r="B472">
        <v>468</v>
      </c>
      <c r="C472" s="52">
        <f t="shared" si="32"/>
        <v>1672.2000000000021</v>
      </c>
      <c r="D472" t="s">
        <v>15</v>
      </c>
      <c r="E472">
        <f>$G$3</f>
        <v>4.1999999999999997E-3</v>
      </c>
      <c r="F472" t="s">
        <v>7</v>
      </c>
      <c r="G472" s="42">
        <f t="shared" si="34"/>
        <v>7.0232400000000084</v>
      </c>
      <c r="I472" s="42">
        <f t="shared" si="33"/>
        <v>7.3192559999990614</v>
      </c>
      <c r="K472" s="12">
        <f t="shared" si="31"/>
        <v>0</v>
      </c>
      <c r="L472" s="12"/>
    </row>
    <row r="473" spans="1:12" x14ac:dyDescent="0.25">
      <c r="A473" s="13"/>
      <c r="B473">
        <v>469</v>
      </c>
      <c r="C473" s="52">
        <f t="shared" si="32"/>
        <v>1672.2000000000021</v>
      </c>
      <c r="D473" t="s">
        <v>15</v>
      </c>
      <c r="E473">
        <f>$G$3</f>
        <v>4.1999999999999997E-3</v>
      </c>
      <c r="F473" t="s">
        <v>7</v>
      </c>
      <c r="G473" s="42">
        <f t="shared" si="34"/>
        <v>7.0232400000000084</v>
      </c>
      <c r="I473" s="42">
        <f t="shared" si="33"/>
        <v>14.34249599999907</v>
      </c>
      <c r="K473" s="12">
        <f t="shared" si="31"/>
        <v>8.68</v>
      </c>
      <c r="L473" s="12"/>
    </row>
    <row r="474" spans="1:12" x14ac:dyDescent="0.25">
      <c r="A474" s="13"/>
      <c r="B474">
        <v>470</v>
      </c>
      <c r="C474" s="52">
        <f t="shared" si="32"/>
        <v>1680.8800000000022</v>
      </c>
      <c r="D474" t="s">
        <v>15</v>
      </c>
      <c r="E474">
        <f>$G$2</f>
        <v>4.1999999999999997E-3</v>
      </c>
      <c r="F474" t="s">
        <v>7</v>
      </c>
      <c r="G474" s="42">
        <f t="shared" si="34"/>
        <v>7.0596960000000086</v>
      </c>
      <c r="I474" s="42">
        <f t="shared" si="33"/>
        <v>12.72219199999908</v>
      </c>
      <c r="K474" s="12">
        <f t="shared" si="31"/>
        <v>8.68</v>
      </c>
      <c r="L474" s="12"/>
    </row>
    <row r="475" spans="1:12" x14ac:dyDescent="0.25">
      <c r="A475" s="13"/>
      <c r="B475">
        <v>471</v>
      </c>
      <c r="C475" s="52">
        <f t="shared" si="32"/>
        <v>1689.5600000000022</v>
      </c>
      <c r="D475" t="s">
        <v>15</v>
      </c>
      <c r="E475">
        <f>$G$2</f>
        <v>4.1999999999999997E-3</v>
      </c>
      <c r="F475" t="s">
        <v>7</v>
      </c>
      <c r="G475" s="42">
        <f t="shared" si="34"/>
        <v>7.0961520000000089</v>
      </c>
      <c r="I475" s="42">
        <f t="shared" si="33"/>
        <v>11.138343999999089</v>
      </c>
      <c r="K475" s="12">
        <f t="shared" si="31"/>
        <v>8.68</v>
      </c>
      <c r="L475" s="12"/>
    </row>
    <row r="476" spans="1:12" x14ac:dyDescent="0.25">
      <c r="A476" s="13"/>
      <c r="B476">
        <v>472</v>
      </c>
      <c r="C476" s="52">
        <f t="shared" si="32"/>
        <v>1698.2400000000023</v>
      </c>
      <c r="D476" t="s">
        <v>15</v>
      </c>
      <c r="E476">
        <f>$G$2</f>
        <v>4.1999999999999997E-3</v>
      </c>
      <c r="F476" t="s">
        <v>7</v>
      </c>
      <c r="G476" s="42">
        <f t="shared" si="34"/>
        <v>7.1326080000000092</v>
      </c>
      <c r="I476" s="42">
        <f t="shared" si="33"/>
        <v>9.5909519999990991</v>
      </c>
      <c r="K476" s="12">
        <f t="shared" si="31"/>
        <v>8.68</v>
      </c>
      <c r="L476" s="12"/>
    </row>
    <row r="477" spans="1:12" x14ac:dyDescent="0.25">
      <c r="A477" s="13"/>
      <c r="B477">
        <v>473</v>
      </c>
      <c r="C477" s="52">
        <f t="shared" si="32"/>
        <v>1706.9200000000023</v>
      </c>
      <c r="D477" t="s">
        <v>15</v>
      </c>
      <c r="E477">
        <f>$G$2</f>
        <v>4.1999999999999997E-3</v>
      </c>
      <c r="F477" t="s">
        <v>7</v>
      </c>
      <c r="G477" s="42">
        <f t="shared" si="34"/>
        <v>7.1690640000000094</v>
      </c>
      <c r="I477" s="42">
        <f t="shared" si="33"/>
        <v>8.0800159999991088</v>
      </c>
      <c r="K477" s="12">
        <f t="shared" si="31"/>
        <v>0</v>
      </c>
      <c r="L477" s="12"/>
    </row>
    <row r="478" spans="1:12" x14ac:dyDescent="0.25">
      <c r="A478" s="13"/>
      <c r="B478">
        <v>474</v>
      </c>
      <c r="C478" s="52">
        <f t="shared" si="32"/>
        <v>1706.9200000000023</v>
      </c>
      <c r="D478" t="s">
        <v>15</v>
      </c>
      <c r="E478">
        <f>$G$2</f>
        <v>4.1999999999999997E-3</v>
      </c>
      <c r="F478" t="s">
        <v>7</v>
      </c>
      <c r="G478" s="42">
        <f t="shared" si="34"/>
        <v>7.1690640000000094</v>
      </c>
      <c r="I478" s="42">
        <f t="shared" si="33"/>
        <v>15.249079999999118</v>
      </c>
      <c r="K478" s="12">
        <f t="shared" si="31"/>
        <v>8.68</v>
      </c>
      <c r="L478" s="12"/>
    </row>
    <row r="479" spans="1:12" x14ac:dyDescent="0.25">
      <c r="A479" s="13"/>
      <c r="B479">
        <v>475</v>
      </c>
      <c r="C479" s="52">
        <f t="shared" si="32"/>
        <v>1715.6000000000024</v>
      </c>
      <c r="D479" t="s">
        <v>15</v>
      </c>
      <c r="E479">
        <f>$G$3</f>
        <v>4.1999999999999997E-3</v>
      </c>
      <c r="F479" t="s">
        <v>7</v>
      </c>
      <c r="G479" s="42">
        <f t="shared" si="34"/>
        <v>7.2055200000000097</v>
      </c>
      <c r="I479" s="42">
        <f t="shared" si="33"/>
        <v>13.774599999999129</v>
      </c>
      <c r="K479" s="12">
        <f t="shared" si="31"/>
        <v>8.68</v>
      </c>
      <c r="L479" s="12"/>
    </row>
    <row r="480" spans="1:12" x14ac:dyDescent="0.25">
      <c r="A480" s="13"/>
      <c r="B480">
        <v>476</v>
      </c>
      <c r="C480" s="52">
        <f t="shared" si="32"/>
        <v>1724.2800000000025</v>
      </c>
      <c r="D480" t="s">
        <v>15</v>
      </c>
      <c r="E480">
        <f>$G$3</f>
        <v>4.1999999999999997E-3</v>
      </c>
      <c r="F480" t="s">
        <v>7</v>
      </c>
      <c r="G480" s="42">
        <f t="shared" si="34"/>
        <v>7.24197600000001</v>
      </c>
      <c r="I480" s="42">
        <f t="shared" si="33"/>
        <v>12.336575999999139</v>
      </c>
      <c r="K480" s="12">
        <f t="shared" si="31"/>
        <v>8.68</v>
      </c>
      <c r="L480" s="12"/>
    </row>
    <row r="481" spans="1:15" x14ac:dyDescent="0.25">
      <c r="A481" s="13"/>
      <c r="B481">
        <v>477</v>
      </c>
      <c r="C481" s="52">
        <f t="shared" si="32"/>
        <v>1732.9600000000025</v>
      </c>
      <c r="D481" t="s">
        <v>15</v>
      </c>
      <c r="E481">
        <f>$G$2</f>
        <v>4.1999999999999997E-3</v>
      </c>
      <c r="F481" t="s">
        <v>7</v>
      </c>
      <c r="G481" s="42">
        <f t="shared" si="34"/>
        <v>7.2784320000000102</v>
      </c>
      <c r="I481" s="42">
        <f t="shared" si="33"/>
        <v>10.935007999999151</v>
      </c>
      <c r="K481" s="12">
        <f t="shared" si="31"/>
        <v>8.68</v>
      </c>
      <c r="L481" s="12"/>
    </row>
    <row r="482" spans="1:15" x14ac:dyDescent="0.25">
      <c r="A482" s="13"/>
      <c r="B482">
        <v>478</v>
      </c>
      <c r="C482" s="52">
        <f t="shared" si="32"/>
        <v>1741.6400000000026</v>
      </c>
      <c r="D482" t="s">
        <v>15</v>
      </c>
      <c r="E482">
        <f>$G$2</f>
        <v>4.1999999999999997E-3</v>
      </c>
      <c r="F482" t="s">
        <v>7</v>
      </c>
      <c r="G482" s="42">
        <f t="shared" si="34"/>
        <v>7.3148880000000105</v>
      </c>
      <c r="I482" s="42">
        <f t="shared" si="33"/>
        <v>9.5698959999991615</v>
      </c>
      <c r="K482" s="12">
        <f t="shared" si="31"/>
        <v>8.68</v>
      </c>
      <c r="L482" s="12"/>
    </row>
    <row r="483" spans="1:15" x14ac:dyDescent="0.25">
      <c r="A483" s="13"/>
      <c r="B483">
        <v>479</v>
      </c>
      <c r="C483" s="52">
        <f t="shared" si="32"/>
        <v>1750.3200000000027</v>
      </c>
      <c r="D483" t="s">
        <v>15</v>
      </c>
      <c r="E483">
        <f>$G$2</f>
        <v>4.1999999999999997E-3</v>
      </c>
      <c r="F483" t="s">
        <v>7</v>
      </c>
      <c r="G483" s="42">
        <f t="shared" si="34"/>
        <v>7.3513440000000108</v>
      </c>
      <c r="I483" s="42">
        <f t="shared" si="33"/>
        <v>8.2412399999991734</v>
      </c>
      <c r="K483" s="12">
        <f t="shared" si="31"/>
        <v>0</v>
      </c>
      <c r="L483" s="12"/>
    </row>
    <row r="484" spans="1:15" x14ac:dyDescent="0.25">
      <c r="A484" s="13"/>
      <c r="B484" s="1">
        <v>480</v>
      </c>
      <c r="C484" s="52">
        <f t="shared" si="32"/>
        <v>1750.3200000000027</v>
      </c>
      <c r="D484" s="1" t="s">
        <v>15</v>
      </c>
      <c r="E484" s="1">
        <f>$G$2</f>
        <v>4.1999999999999997E-3</v>
      </c>
      <c r="F484" s="1" t="s">
        <v>7</v>
      </c>
      <c r="G484" s="42">
        <f t="shared" si="34"/>
        <v>7.3513440000000108</v>
      </c>
      <c r="H484" s="1"/>
      <c r="I484" s="42">
        <f t="shared" si="33"/>
        <v>15.592583999999185</v>
      </c>
      <c r="J484" s="1"/>
      <c r="K484" s="14">
        <f t="shared" si="31"/>
        <v>8.68</v>
      </c>
      <c r="L484" s="14"/>
      <c r="M484" s="1"/>
      <c r="N484" s="1"/>
      <c r="O484" t="s">
        <v>31</v>
      </c>
    </row>
  </sheetData>
  <mergeCells count="1">
    <mergeCell ref="L1:N1"/>
  </mergeCells>
  <hyperlinks>
    <hyperlink ref="Q2" r:id="rId1"/>
  </hyperlinks>
  <pageMargins left="0.75" right="0.75" top="1" bottom="1" header="0.5" footer="0.5"/>
  <pageSetup orientation="portrait" horizontalDpi="4294967292" verticalDpi="4294967292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54"/>
  <sheetViews>
    <sheetView tabSelected="1" zoomScale="80" zoomScaleNormal="80" workbookViewId="0">
      <pane ySplit="4" topLeftCell="A5" activePane="bottomLeft" state="frozen"/>
      <selection pane="bottomLeft" activeCell="Q3" sqref="Q3"/>
    </sheetView>
  </sheetViews>
  <sheetFormatPr defaultColWidth="11" defaultRowHeight="15.75" x14ac:dyDescent="0.25"/>
  <cols>
    <col min="2" max="2" width="10.625" customWidth="1"/>
    <col min="3" max="3" width="14.125" bestFit="1" customWidth="1"/>
    <col min="4" max="4" width="2.125" customWidth="1"/>
    <col min="5" max="5" width="8.625" customWidth="1"/>
    <col min="6" max="6" width="1.875" bestFit="1" customWidth="1"/>
    <col min="7" max="7" width="12.625" bestFit="1" customWidth="1"/>
    <col min="8" max="8" width="3.875" customWidth="1"/>
    <col min="9" max="9" width="13" bestFit="1" customWidth="1"/>
    <col min="10" max="10" width="1.5" bestFit="1" customWidth="1"/>
    <col min="11" max="11" width="14.875" customWidth="1"/>
    <col min="12" max="12" width="12.625" bestFit="1" customWidth="1"/>
    <col min="15" max="15" width="8.875" bestFit="1" customWidth="1"/>
    <col min="16" max="16" width="14.125" customWidth="1"/>
    <col min="17" max="17" width="16.375" bestFit="1" customWidth="1"/>
    <col min="18" max="18" width="8.875" customWidth="1"/>
    <col min="19" max="19" width="6.375" customWidth="1"/>
    <col min="20" max="20" width="8.125" customWidth="1"/>
    <col min="21" max="21" width="19.625" customWidth="1"/>
    <col min="22" max="22" width="1.5" customWidth="1"/>
  </cols>
  <sheetData>
    <row r="1" spans="1:26" ht="28.5" customHeight="1" x14ac:dyDescent="0.4">
      <c r="B1" s="30" t="s">
        <v>38</v>
      </c>
      <c r="C1" s="31"/>
      <c r="D1" s="31"/>
      <c r="E1" s="31"/>
      <c r="F1" s="31"/>
      <c r="G1" s="31"/>
      <c r="H1" s="31"/>
      <c r="I1" s="31"/>
      <c r="J1" s="31"/>
      <c r="K1" s="31"/>
      <c r="L1" s="78" t="s">
        <v>48</v>
      </c>
      <c r="M1" s="78"/>
      <c r="N1" s="78"/>
      <c r="Q1" s="25" t="s">
        <v>39</v>
      </c>
      <c r="R1" s="25"/>
      <c r="S1" s="25"/>
      <c r="T1" s="26"/>
      <c r="V1" s="55"/>
      <c r="W1" s="55"/>
      <c r="X1" s="55"/>
      <c r="Y1" s="55"/>
      <c r="Z1" s="55"/>
    </row>
    <row r="2" spans="1:26" x14ac:dyDescent="0.25">
      <c r="B2" s="10" t="s">
        <v>34</v>
      </c>
      <c r="C2" s="7"/>
      <c r="E2" t="s">
        <v>37</v>
      </c>
      <c r="G2" s="25">
        <v>3.7000000000000002E-3</v>
      </c>
      <c r="K2" s="9" t="s">
        <v>0</v>
      </c>
      <c r="L2" s="8">
        <v>1</v>
      </c>
      <c r="M2" s="2" t="s">
        <v>1</v>
      </c>
      <c r="N2" s="25">
        <v>18</v>
      </c>
      <c r="Q2" s="27" t="s">
        <v>55</v>
      </c>
      <c r="R2" s="25"/>
      <c r="S2" s="25"/>
      <c r="T2" s="25"/>
    </row>
    <row r="3" spans="1:26" ht="33.75" x14ac:dyDescent="0.4">
      <c r="B3" s="5" t="s">
        <v>2</v>
      </c>
      <c r="C3" s="32">
        <v>50</v>
      </c>
      <c r="G3" s="65">
        <v>3.7000000000000002E-3</v>
      </c>
      <c r="K3" s="6" t="s">
        <v>3</v>
      </c>
      <c r="L3">
        <v>8.68</v>
      </c>
      <c r="M3" s="25">
        <v>8.68</v>
      </c>
      <c r="U3" s="67"/>
      <c r="V3" s="66"/>
      <c r="W3" s="66"/>
      <c r="X3" s="56"/>
      <c r="Z3" s="56"/>
    </row>
    <row r="4" spans="1:26" ht="33.75" x14ac:dyDescent="0.4">
      <c r="B4" s="3" t="s">
        <v>4</v>
      </c>
      <c r="C4" s="4" t="s">
        <v>35</v>
      </c>
      <c r="D4" s="3" t="s">
        <v>5</v>
      </c>
      <c r="E4" s="4" t="s">
        <v>6</v>
      </c>
      <c r="F4" s="3" t="s">
        <v>7</v>
      </c>
      <c r="G4" s="4" t="s">
        <v>36</v>
      </c>
      <c r="H4" s="3"/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P4" s="3" t="s">
        <v>14</v>
      </c>
      <c r="R4" s="72" t="s">
        <v>49</v>
      </c>
      <c r="S4" s="73"/>
      <c r="T4" s="73"/>
      <c r="U4" s="74"/>
      <c r="V4" s="56"/>
      <c r="W4" s="56"/>
      <c r="X4" s="56"/>
      <c r="Z4" s="56"/>
    </row>
    <row r="5" spans="1:26" x14ac:dyDescent="0.25">
      <c r="A5" s="35"/>
      <c r="B5" s="36">
        <v>1</v>
      </c>
      <c r="C5" s="47">
        <f>C3</f>
        <v>50</v>
      </c>
      <c r="D5" s="36" t="s">
        <v>15</v>
      </c>
      <c r="E5" s="36">
        <f t="shared" ref="E5:E68" si="0">$G$2</f>
        <v>3.7000000000000002E-3</v>
      </c>
      <c r="F5" s="36" t="s">
        <v>7</v>
      </c>
      <c r="G5" s="43">
        <f>(C5*E5)</f>
        <v>0.185</v>
      </c>
      <c r="H5" s="36"/>
      <c r="I5" s="43">
        <f>G5</f>
        <v>0.185</v>
      </c>
      <c r="J5" s="36" t="s">
        <v>9</v>
      </c>
      <c r="K5" s="37">
        <f t="shared" ref="K5:K68" si="1">INT(I5/M$3)*M$3</f>
        <v>0</v>
      </c>
      <c r="L5" s="37"/>
      <c r="M5" s="36"/>
      <c r="N5" s="75">
        <f>+C3*0.2</f>
        <v>10</v>
      </c>
      <c r="O5" s="23"/>
    </row>
    <row r="6" spans="1:26" x14ac:dyDescent="0.25">
      <c r="A6" s="38"/>
      <c r="B6" s="39">
        <v>2</v>
      </c>
      <c r="C6" s="48">
        <f>C5+K5+N5</f>
        <v>60</v>
      </c>
      <c r="D6" s="39" t="s">
        <v>15</v>
      </c>
      <c r="E6" s="39">
        <f t="shared" si="0"/>
        <v>3.7000000000000002E-3</v>
      </c>
      <c r="F6" s="39" t="s">
        <v>7</v>
      </c>
      <c r="G6" s="44">
        <f t="shared" ref="G6:G69" si="2">(C6*E6)</f>
        <v>0.222</v>
      </c>
      <c r="H6" s="39"/>
      <c r="I6" s="44">
        <f>(I5-K5)+G6-M5</f>
        <v>0.40700000000000003</v>
      </c>
      <c r="J6" s="39" t="s">
        <v>9</v>
      </c>
      <c r="K6" s="40">
        <f t="shared" si="1"/>
        <v>0</v>
      </c>
      <c r="L6" s="40"/>
      <c r="M6" s="39"/>
      <c r="N6" s="41"/>
      <c r="O6" s="23"/>
      <c r="P6" s="11"/>
      <c r="Q6" s="23"/>
      <c r="R6" s="23"/>
    </row>
    <row r="7" spans="1:26" x14ac:dyDescent="0.25">
      <c r="A7" s="38"/>
      <c r="B7" s="39">
        <v>3</v>
      </c>
      <c r="C7" s="48">
        <f t="shared" ref="C7:C70" si="3">C6+K6+N6</f>
        <v>60</v>
      </c>
      <c r="D7" s="39" t="s">
        <v>15</v>
      </c>
      <c r="E7" s="39">
        <f t="shared" si="0"/>
        <v>3.7000000000000002E-3</v>
      </c>
      <c r="F7" s="39" t="s">
        <v>7</v>
      </c>
      <c r="G7" s="44">
        <f t="shared" si="2"/>
        <v>0.222</v>
      </c>
      <c r="H7" s="39"/>
      <c r="I7" s="44">
        <f t="shared" ref="I7:I70" si="4">(I6-K6)+G7-M6</f>
        <v>0.629</v>
      </c>
      <c r="J7" s="39" t="s">
        <v>9</v>
      </c>
      <c r="K7" s="40">
        <f t="shared" si="1"/>
        <v>0</v>
      </c>
      <c r="L7" s="40"/>
      <c r="M7" s="39"/>
      <c r="N7" s="41"/>
      <c r="O7" s="23"/>
    </row>
    <row r="8" spans="1:26" x14ac:dyDescent="0.25">
      <c r="A8" s="38"/>
      <c r="B8" s="39">
        <v>4</v>
      </c>
      <c r="C8" s="48">
        <f t="shared" si="3"/>
        <v>60</v>
      </c>
      <c r="D8" s="39" t="s">
        <v>15</v>
      </c>
      <c r="E8" s="39">
        <f t="shared" si="0"/>
        <v>3.7000000000000002E-3</v>
      </c>
      <c r="F8" s="39" t="s">
        <v>7</v>
      </c>
      <c r="G8" s="44">
        <f t="shared" si="2"/>
        <v>0.222</v>
      </c>
      <c r="H8" s="39"/>
      <c r="I8" s="44">
        <f t="shared" si="4"/>
        <v>0.85099999999999998</v>
      </c>
      <c r="J8" s="39" t="s">
        <v>9</v>
      </c>
      <c r="K8" s="40">
        <f t="shared" si="1"/>
        <v>0</v>
      </c>
      <c r="L8" s="40"/>
      <c r="M8" s="39"/>
      <c r="N8" s="41"/>
      <c r="O8" s="23"/>
      <c r="U8" s="34"/>
    </row>
    <row r="9" spans="1:26" x14ac:dyDescent="0.25">
      <c r="A9" s="38"/>
      <c r="B9" s="39">
        <v>5</v>
      </c>
      <c r="C9" s="48">
        <f t="shared" si="3"/>
        <v>60</v>
      </c>
      <c r="D9" s="39" t="s">
        <v>15</v>
      </c>
      <c r="E9" s="39">
        <f t="shared" si="0"/>
        <v>3.7000000000000002E-3</v>
      </c>
      <c r="F9" s="39" t="s">
        <v>7</v>
      </c>
      <c r="G9" s="44">
        <f t="shared" si="2"/>
        <v>0.222</v>
      </c>
      <c r="H9" s="39"/>
      <c r="I9" s="44">
        <f t="shared" si="4"/>
        <v>1.073</v>
      </c>
      <c r="J9" s="39" t="s">
        <v>9</v>
      </c>
      <c r="K9" s="40">
        <f t="shared" si="1"/>
        <v>0</v>
      </c>
      <c r="L9" s="40"/>
      <c r="M9" s="39"/>
      <c r="N9" s="41"/>
      <c r="O9" s="23"/>
      <c r="U9" s="34"/>
    </row>
    <row r="10" spans="1:26" x14ac:dyDescent="0.25">
      <c r="A10" s="38"/>
      <c r="B10" s="39">
        <v>6</v>
      </c>
      <c r="C10" s="48">
        <f t="shared" si="3"/>
        <v>60</v>
      </c>
      <c r="D10" s="39" t="s">
        <v>15</v>
      </c>
      <c r="E10" s="39">
        <f>$G$3</f>
        <v>3.7000000000000002E-3</v>
      </c>
      <c r="F10" s="39" t="s">
        <v>7</v>
      </c>
      <c r="G10" s="44">
        <f t="shared" si="2"/>
        <v>0.222</v>
      </c>
      <c r="H10" s="39"/>
      <c r="I10" s="44">
        <f t="shared" si="4"/>
        <v>1.2949999999999999</v>
      </c>
      <c r="J10" s="39" t="s">
        <v>9</v>
      </c>
      <c r="K10" s="40">
        <f t="shared" si="1"/>
        <v>0</v>
      </c>
      <c r="L10" s="40"/>
      <c r="M10" s="39"/>
      <c r="N10" s="41"/>
      <c r="O10" s="23"/>
      <c r="U10" s="34"/>
    </row>
    <row r="11" spans="1:26" x14ac:dyDescent="0.25">
      <c r="A11" s="38"/>
      <c r="B11" s="39">
        <v>7</v>
      </c>
      <c r="C11" s="48">
        <f t="shared" si="3"/>
        <v>60</v>
      </c>
      <c r="D11" s="39" t="s">
        <v>15</v>
      </c>
      <c r="E11" s="57">
        <f>$G$3</f>
        <v>3.7000000000000002E-3</v>
      </c>
      <c r="F11" s="39" t="s">
        <v>7</v>
      </c>
      <c r="G11" s="44">
        <f t="shared" si="2"/>
        <v>0.222</v>
      </c>
      <c r="H11" s="39"/>
      <c r="I11" s="44">
        <f t="shared" si="4"/>
        <v>1.5169999999999999</v>
      </c>
      <c r="J11" s="39" t="s">
        <v>9</v>
      </c>
      <c r="K11" s="40">
        <f t="shared" si="1"/>
        <v>0</v>
      </c>
      <c r="L11" s="40"/>
      <c r="M11" s="39"/>
      <c r="N11" s="41"/>
      <c r="O11" s="23"/>
      <c r="U11" s="34"/>
    </row>
    <row r="12" spans="1:26" x14ac:dyDescent="0.25">
      <c r="A12" s="38"/>
      <c r="B12" s="39">
        <v>8</v>
      </c>
      <c r="C12" s="48">
        <f t="shared" si="3"/>
        <v>60</v>
      </c>
      <c r="D12" s="39" t="s">
        <v>15</v>
      </c>
      <c r="E12" s="57">
        <f t="shared" si="0"/>
        <v>3.7000000000000002E-3</v>
      </c>
      <c r="F12" s="39" t="s">
        <v>7</v>
      </c>
      <c r="G12" s="44">
        <f t="shared" si="2"/>
        <v>0.222</v>
      </c>
      <c r="H12" s="39"/>
      <c r="I12" s="44">
        <f t="shared" si="4"/>
        <v>1.7389999999999999</v>
      </c>
      <c r="J12" s="39" t="s">
        <v>9</v>
      </c>
      <c r="K12" s="40">
        <f t="shared" si="1"/>
        <v>0</v>
      </c>
      <c r="L12" s="40"/>
      <c r="M12" s="39"/>
      <c r="N12" s="41"/>
      <c r="O12" s="23"/>
      <c r="U12" s="34"/>
    </row>
    <row r="13" spans="1:26" x14ac:dyDescent="0.25">
      <c r="A13" s="38"/>
      <c r="B13" s="39">
        <v>9</v>
      </c>
      <c r="C13" s="48">
        <f t="shared" si="3"/>
        <v>60</v>
      </c>
      <c r="D13" s="39" t="s">
        <v>15</v>
      </c>
      <c r="E13" s="57">
        <f t="shared" si="0"/>
        <v>3.7000000000000002E-3</v>
      </c>
      <c r="F13" s="39" t="s">
        <v>7</v>
      </c>
      <c r="G13" s="44">
        <f t="shared" si="2"/>
        <v>0.222</v>
      </c>
      <c r="H13" s="39"/>
      <c r="I13" s="44">
        <f t="shared" si="4"/>
        <v>1.9609999999999999</v>
      </c>
      <c r="J13" s="39" t="s">
        <v>9</v>
      </c>
      <c r="K13" s="40">
        <f t="shared" si="1"/>
        <v>0</v>
      </c>
      <c r="L13" s="40"/>
      <c r="M13" s="39"/>
      <c r="N13" s="41"/>
      <c r="O13" s="23"/>
      <c r="U13" s="34"/>
    </row>
    <row r="14" spans="1:26" x14ac:dyDescent="0.25">
      <c r="A14" s="38"/>
      <c r="B14" s="39">
        <v>10</v>
      </c>
      <c r="C14" s="48">
        <f t="shared" si="3"/>
        <v>60</v>
      </c>
      <c r="D14" s="39" t="s">
        <v>15</v>
      </c>
      <c r="E14" s="57">
        <f t="shared" si="0"/>
        <v>3.7000000000000002E-3</v>
      </c>
      <c r="F14" s="39" t="s">
        <v>7</v>
      </c>
      <c r="G14" s="44">
        <f t="shared" si="2"/>
        <v>0.222</v>
      </c>
      <c r="H14" s="39"/>
      <c r="I14" s="44">
        <f t="shared" si="4"/>
        <v>2.1829999999999998</v>
      </c>
      <c r="J14" s="39" t="s">
        <v>9</v>
      </c>
      <c r="K14" s="40">
        <f t="shared" si="1"/>
        <v>0</v>
      </c>
      <c r="L14" s="40"/>
      <c r="M14" s="39"/>
      <c r="N14" s="41"/>
      <c r="O14" s="23"/>
      <c r="U14" s="34"/>
    </row>
    <row r="15" spans="1:26" x14ac:dyDescent="0.25">
      <c r="A15" s="38"/>
      <c r="B15" s="39">
        <v>11</v>
      </c>
      <c r="C15" s="48">
        <f t="shared" si="3"/>
        <v>60</v>
      </c>
      <c r="D15" s="39" t="s">
        <v>15</v>
      </c>
      <c r="E15" s="57">
        <f t="shared" si="0"/>
        <v>3.7000000000000002E-3</v>
      </c>
      <c r="F15" s="39" t="s">
        <v>7</v>
      </c>
      <c r="G15" s="44">
        <f t="shared" si="2"/>
        <v>0.222</v>
      </c>
      <c r="H15" s="39"/>
      <c r="I15" s="44">
        <f t="shared" si="4"/>
        <v>2.4049999999999998</v>
      </c>
      <c r="J15" s="39" t="s">
        <v>9</v>
      </c>
      <c r="K15" s="40">
        <f t="shared" si="1"/>
        <v>0</v>
      </c>
      <c r="L15" s="40"/>
      <c r="M15" s="39"/>
      <c r="N15" s="41"/>
      <c r="O15" s="23"/>
      <c r="U15" s="34"/>
    </row>
    <row r="16" spans="1:26" x14ac:dyDescent="0.25">
      <c r="A16" s="38"/>
      <c r="B16" s="39">
        <v>12</v>
      </c>
      <c r="C16" s="48">
        <f t="shared" si="3"/>
        <v>60</v>
      </c>
      <c r="D16" s="39" t="s">
        <v>15</v>
      </c>
      <c r="E16" s="57">
        <f t="shared" si="0"/>
        <v>3.7000000000000002E-3</v>
      </c>
      <c r="F16" s="39" t="s">
        <v>7</v>
      </c>
      <c r="G16" s="44">
        <f t="shared" si="2"/>
        <v>0.222</v>
      </c>
      <c r="H16" s="39"/>
      <c r="I16" s="44">
        <f t="shared" si="4"/>
        <v>2.6269999999999998</v>
      </c>
      <c r="J16" s="39" t="s">
        <v>9</v>
      </c>
      <c r="K16" s="40">
        <f t="shared" si="1"/>
        <v>0</v>
      </c>
      <c r="L16" s="40"/>
      <c r="M16" s="39"/>
      <c r="N16" s="41"/>
      <c r="O16" s="23"/>
      <c r="U16" s="34"/>
    </row>
    <row r="17" spans="1:26" x14ac:dyDescent="0.25">
      <c r="A17" s="38"/>
      <c r="B17" s="39">
        <v>13</v>
      </c>
      <c r="C17" s="48">
        <f t="shared" si="3"/>
        <v>60</v>
      </c>
      <c r="D17" s="39" t="s">
        <v>15</v>
      </c>
      <c r="E17" s="57">
        <f>$G$3</f>
        <v>3.7000000000000002E-3</v>
      </c>
      <c r="F17" s="39" t="s">
        <v>7</v>
      </c>
      <c r="G17" s="44">
        <f t="shared" si="2"/>
        <v>0.222</v>
      </c>
      <c r="H17" s="39"/>
      <c r="I17" s="44">
        <f t="shared" si="4"/>
        <v>2.8489999999999998</v>
      </c>
      <c r="J17" s="39"/>
      <c r="K17" s="40">
        <f t="shared" si="1"/>
        <v>0</v>
      </c>
      <c r="L17" s="40"/>
      <c r="M17" s="39"/>
      <c r="N17" s="41"/>
      <c r="O17" s="24"/>
      <c r="U17" s="34"/>
    </row>
    <row r="18" spans="1:26" x14ac:dyDescent="0.25">
      <c r="A18" s="38"/>
      <c r="B18" s="39">
        <v>14</v>
      </c>
      <c r="C18" s="48">
        <f t="shared" si="3"/>
        <v>60</v>
      </c>
      <c r="D18" s="39" t="s">
        <v>15</v>
      </c>
      <c r="E18" s="57">
        <f>$G$3</f>
        <v>3.7000000000000002E-3</v>
      </c>
      <c r="F18" s="39" t="s">
        <v>7</v>
      </c>
      <c r="G18" s="44">
        <f t="shared" si="2"/>
        <v>0.222</v>
      </c>
      <c r="H18" s="39"/>
      <c r="I18" s="44">
        <f t="shared" si="4"/>
        <v>3.0709999999999997</v>
      </c>
      <c r="J18" s="39"/>
      <c r="K18" s="40">
        <f t="shared" si="1"/>
        <v>0</v>
      </c>
      <c r="L18" s="40"/>
      <c r="M18" s="39"/>
      <c r="N18" s="41"/>
      <c r="O18" s="24"/>
      <c r="U18" s="34"/>
    </row>
    <row r="19" spans="1:26" x14ac:dyDescent="0.25">
      <c r="A19" s="38"/>
      <c r="B19" s="39">
        <v>15</v>
      </c>
      <c r="C19" s="48">
        <f t="shared" si="3"/>
        <v>60</v>
      </c>
      <c r="D19" s="39" t="s">
        <v>15</v>
      </c>
      <c r="E19" s="57">
        <f t="shared" si="0"/>
        <v>3.7000000000000002E-3</v>
      </c>
      <c r="F19" s="39" t="s">
        <v>7</v>
      </c>
      <c r="G19" s="44">
        <f t="shared" si="2"/>
        <v>0.222</v>
      </c>
      <c r="H19" s="39"/>
      <c r="I19" s="44">
        <f t="shared" si="4"/>
        <v>3.2929999999999997</v>
      </c>
      <c r="J19" s="39"/>
      <c r="K19" s="40">
        <f t="shared" si="1"/>
        <v>0</v>
      </c>
      <c r="L19" s="40"/>
      <c r="M19" s="39"/>
      <c r="N19" s="41"/>
      <c r="O19" s="23"/>
      <c r="U19" s="34"/>
    </row>
    <row r="20" spans="1:26" x14ac:dyDescent="0.25">
      <c r="A20" s="38"/>
      <c r="B20" s="39">
        <v>16</v>
      </c>
      <c r="C20" s="48">
        <f t="shared" si="3"/>
        <v>60</v>
      </c>
      <c r="D20" s="39" t="s">
        <v>15</v>
      </c>
      <c r="E20" s="57">
        <f t="shared" si="0"/>
        <v>3.7000000000000002E-3</v>
      </c>
      <c r="F20" s="39" t="s">
        <v>7</v>
      </c>
      <c r="G20" s="44">
        <f t="shared" si="2"/>
        <v>0.222</v>
      </c>
      <c r="H20" s="39"/>
      <c r="I20" s="44">
        <f t="shared" si="4"/>
        <v>3.5149999999999997</v>
      </c>
      <c r="J20" s="39"/>
      <c r="K20" s="40">
        <f t="shared" si="1"/>
        <v>0</v>
      </c>
      <c r="L20" s="40"/>
      <c r="M20" s="39"/>
      <c r="N20" s="41"/>
      <c r="O20" s="23"/>
      <c r="U20" s="34"/>
    </row>
    <row r="21" spans="1:26" x14ac:dyDescent="0.25">
      <c r="A21" s="38"/>
      <c r="B21" s="39">
        <v>17</v>
      </c>
      <c r="C21" s="48">
        <f t="shared" si="3"/>
        <v>60</v>
      </c>
      <c r="D21" s="39" t="s">
        <v>15</v>
      </c>
      <c r="E21" s="57">
        <f t="shared" si="0"/>
        <v>3.7000000000000002E-3</v>
      </c>
      <c r="F21" s="39" t="s">
        <v>7</v>
      </c>
      <c r="G21" s="44">
        <f t="shared" si="2"/>
        <v>0.222</v>
      </c>
      <c r="H21" s="39"/>
      <c r="I21" s="44">
        <f t="shared" si="4"/>
        <v>3.7369999999999997</v>
      </c>
      <c r="J21" s="39"/>
      <c r="K21" s="40">
        <f t="shared" si="1"/>
        <v>0</v>
      </c>
      <c r="L21" s="40"/>
      <c r="M21" s="39"/>
      <c r="N21" s="41"/>
      <c r="O21" s="28"/>
      <c r="U21" s="34"/>
    </row>
    <row r="22" spans="1:26" x14ac:dyDescent="0.25">
      <c r="A22" s="38"/>
      <c r="B22" s="39">
        <v>18</v>
      </c>
      <c r="C22" s="48">
        <f t="shared" si="3"/>
        <v>60</v>
      </c>
      <c r="D22" s="39" t="s">
        <v>15</v>
      </c>
      <c r="E22" s="57">
        <f t="shared" si="0"/>
        <v>3.7000000000000002E-3</v>
      </c>
      <c r="F22" s="39" t="s">
        <v>7</v>
      </c>
      <c r="G22" s="44">
        <f t="shared" si="2"/>
        <v>0.222</v>
      </c>
      <c r="H22" s="39"/>
      <c r="I22" s="44">
        <f t="shared" si="4"/>
        <v>3.9589999999999996</v>
      </c>
      <c r="J22" s="39"/>
      <c r="K22" s="40">
        <f t="shared" si="1"/>
        <v>0</v>
      </c>
      <c r="L22" s="40"/>
      <c r="M22" s="39"/>
      <c r="N22" s="41"/>
      <c r="O22" s="29"/>
      <c r="U22" s="34"/>
    </row>
    <row r="23" spans="1:26" x14ac:dyDescent="0.25">
      <c r="A23" s="38"/>
      <c r="B23" s="39">
        <v>19</v>
      </c>
      <c r="C23" s="48">
        <f t="shared" si="3"/>
        <v>60</v>
      </c>
      <c r="D23" s="39" t="s">
        <v>15</v>
      </c>
      <c r="E23" s="57">
        <f t="shared" si="0"/>
        <v>3.7000000000000002E-3</v>
      </c>
      <c r="F23" s="39" t="s">
        <v>7</v>
      </c>
      <c r="G23" s="44">
        <f t="shared" si="2"/>
        <v>0.222</v>
      </c>
      <c r="H23" s="39"/>
      <c r="I23" s="44">
        <f t="shared" si="4"/>
        <v>4.181</v>
      </c>
      <c r="J23" s="39"/>
      <c r="K23" s="40">
        <f t="shared" si="1"/>
        <v>0</v>
      </c>
      <c r="L23" s="40"/>
      <c r="M23" s="39"/>
      <c r="N23" s="41"/>
      <c r="O23" s="29"/>
      <c r="R23" s="68" t="s">
        <v>47</v>
      </c>
      <c r="U23" s="69" t="s">
        <v>41</v>
      </c>
      <c r="W23" s="68" t="s">
        <v>43</v>
      </c>
      <c r="Y23" s="68" t="s">
        <v>45</v>
      </c>
    </row>
    <row r="24" spans="1:26" x14ac:dyDescent="0.25">
      <c r="A24" s="38"/>
      <c r="B24" s="39">
        <v>20</v>
      </c>
      <c r="C24" s="48">
        <f t="shared" si="3"/>
        <v>60</v>
      </c>
      <c r="D24" s="39" t="s">
        <v>15</v>
      </c>
      <c r="E24" s="57">
        <f>$G$3</f>
        <v>3.7000000000000002E-3</v>
      </c>
      <c r="F24" s="39" t="s">
        <v>7</v>
      </c>
      <c r="G24" s="44">
        <f t="shared" si="2"/>
        <v>0.222</v>
      </c>
      <c r="H24" s="39"/>
      <c r="I24" s="44">
        <f t="shared" si="4"/>
        <v>4.4030000000000005</v>
      </c>
      <c r="J24" s="39"/>
      <c r="K24" s="40">
        <f t="shared" si="1"/>
        <v>0</v>
      </c>
      <c r="L24" s="40"/>
      <c r="M24" s="39"/>
      <c r="N24" s="41"/>
      <c r="O24" s="24"/>
      <c r="R24" s="68" t="s">
        <v>40</v>
      </c>
      <c r="U24" s="69" t="s">
        <v>42</v>
      </c>
      <c r="W24" s="69" t="s">
        <v>44</v>
      </c>
      <c r="Y24" s="69" t="s">
        <v>46</v>
      </c>
    </row>
    <row r="25" spans="1:26" x14ac:dyDescent="0.25">
      <c r="A25" s="19"/>
      <c r="B25">
        <v>21</v>
      </c>
      <c r="C25" s="49">
        <f t="shared" si="3"/>
        <v>60</v>
      </c>
      <c r="D25" t="s">
        <v>15</v>
      </c>
      <c r="E25" s="57">
        <f>$G$3</f>
        <v>3.7000000000000002E-3</v>
      </c>
      <c r="F25" t="s">
        <v>7</v>
      </c>
      <c r="G25" s="42">
        <f t="shared" si="2"/>
        <v>0.222</v>
      </c>
      <c r="I25" s="42">
        <f t="shared" si="4"/>
        <v>4.6250000000000009</v>
      </c>
      <c r="K25" s="12">
        <f t="shared" si="1"/>
        <v>0</v>
      </c>
      <c r="L25" s="12"/>
      <c r="N25" s="20"/>
      <c r="O25" s="24"/>
      <c r="R25" s="70">
        <v>3.7000000000000002E-3</v>
      </c>
      <c r="S25" s="70"/>
      <c r="T25" s="70"/>
      <c r="U25" s="71">
        <v>4.1999999999999997E-3</v>
      </c>
      <c r="V25" s="70"/>
      <c r="W25" s="70">
        <v>4.7999999999999996E-3</v>
      </c>
      <c r="X25" s="70"/>
      <c r="Y25" s="70">
        <v>5.4999999999999997E-3</v>
      </c>
      <c r="Z25" s="70"/>
    </row>
    <row r="26" spans="1:26" x14ac:dyDescent="0.25">
      <c r="A26" s="19"/>
      <c r="B26">
        <v>22</v>
      </c>
      <c r="C26" s="49">
        <f t="shared" si="3"/>
        <v>60</v>
      </c>
      <c r="D26" t="s">
        <v>15</v>
      </c>
      <c r="E26" s="57">
        <f t="shared" si="0"/>
        <v>3.7000000000000002E-3</v>
      </c>
      <c r="F26" t="s">
        <v>7</v>
      </c>
      <c r="G26" s="42">
        <f t="shared" si="2"/>
        <v>0.222</v>
      </c>
      <c r="I26" s="42">
        <f t="shared" si="4"/>
        <v>4.8470000000000013</v>
      </c>
      <c r="K26" s="12">
        <f t="shared" si="1"/>
        <v>0</v>
      </c>
      <c r="L26" s="12"/>
      <c r="N26" s="20"/>
      <c r="U26" s="34"/>
    </row>
    <row r="27" spans="1:26" x14ac:dyDescent="0.25">
      <c r="A27" s="19"/>
      <c r="B27">
        <v>23</v>
      </c>
      <c r="C27" s="49">
        <f t="shared" si="3"/>
        <v>60</v>
      </c>
      <c r="D27" t="s">
        <v>15</v>
      </c>
      <c r="E27" s="39">
        <f t="shared" si="0"/>
        <v>3.7000000000000002E-3</v>
      </c>
      <c r="F27" t="s">
        <v>7</v>
      </c>
      <c r="G27" s="42">
        <f t="shared" si="2"/>
        <v>0.222</v>
      </c>
      <c r="I27" s="42">
        <f t="shared" si="4"/>
        <v>5.0690000000000017</v>
      </c>
      <c r="K27" s="12">
        <f t="shared" si="1"/>
        <v>0</v>
      </c>
      <c r="L27" s="12"/>
      <c r="N27" s="20"/>
      <c r="U27" s="34"/>
    </row>
    <row r="28" spans="1:26" x14ac:dyDescent="0.25">
      <c r="A28" s="19"/>
      <c r="B28">
        <v>24</v>
      </c>
      <c r="C28" s="49">
        <f t="shared" si="3"/>
        <v>60</v>
      </c>
      <c r="D28" t="s">
        <v>15</v>
      </c>
      <c r="E28" s="39">
        <f t="shared" si="0"/>
        <v>3.7000000000000002E-3</v>
      </c>
      <c r="F28" t="s">
        <v>7</v>
      </c>
      <c r="G28" s="42">
        <f t="shared" si="2"/>
        <v>0.222</v>
      </c>
      <c r="I28" s="42">
        <f t="shared" si="4"/>
        <v>5.2910000000000021</v>
      </c>
      <c r="K28" s="12">
        <f t="shared" si="1"/>
        <v>0</v>
      </c>
      <c r="L28" s="12"/>
      <c r="N28" s="20"/>
      <c r="U28" s="34"/>
    </row>
    <row r="29" spans="1:26" x14ac:dyDescent="0.25">
      <c r="A29" s="19"/>
      <c r="B29">
        <v>25</v>
      </c>
      <c r="C29" s="49">
        <f t="shared" si="3"/>
        <v>60</v>
      </c>
      <c r="D29" t="s">
        <v>15</v>
      </c>
      <c r="E29" s="39">
        <f t="shared" si="0"/>
        <v>3.7000000000000002E-3</v>
      </c>
      <c r="F29" t="s">
        <v>7</v>
      </c>
      <c r="G29" s="42">
        <f t="shared" si="2"/>
        <v>0.222</v>
      </c>
      <c r="I29" s="42">
        <f t="shared" si="4"/>
        <v>5.5130000000000026</v>
      </c>
      <c r="K29" s="12">
        <f t="shared" si="1"/>
        <v>0</v>
      </c>
      <c r="L29" s="12"/>
      <c r="N29" s="20"/>
      <c r="U29" s="34"/>
    </row>
    <row r="30" spans="1:26" x14ac:dyDescent="0.25">
      <c r="A30" s="19"/>
      <c r="B30">
        <v>26</v>
      </c>
      <c r="C30" s="49">
        <f t="shared" si="3"/>
        <v>60</v>
      </c>
      <c r="D30" t="s">
        <v>15</v>
      </c>
      <c r="E30" s="39">
        <f t="shared" si="0"/>
        <v>3.7000000000000002E-3</v>
      </c>
      <c r="F30" t="s">
        <v>7</v>
      </c>
      <c r="G30" s="42">
        <f t="shared" si="2"/>
        <v>0.222</v>
      </c>
      <c r="I30" s="42">
        <f t="shared" si="4"/>
        <v>5.735000000000003</v>
      </c>
      <c r="K30" s="12">
        <f t="shared" si="1"/>
        <v>0</v>
      </c>
      <c r="L30" s="12"/>
      <c r="N30" s="20"/>
      <c r="U30" s="34"/>
    </row>
    <row r="31" spans="1:26" x14ac:dyDescent="0.25">
      <c r="A31" s="19"/>
      <c r="B31">
        <v>27</v>
      </c>
      <c r="C31" s="49">
        <f t="shared" si="3"/>
        <v>60</v>
      </c>
      <c r="D31" t="s">
        <v>15</v>
      </c>
      <c r="E31" s="39">
        <f>$G$3</f>
        <v>3.7000000000000002E-3</v>
      </c>
      <c r="F31" t="s">
        <v>7</v>
      </c>
      <c r="G31" s="42">
        <f t="shared" si="2"/>
        <v>0.222</v>
      </c>
      <c r="I31" s="42">
        <f t="shared" si="4"/>
        <v>5.9570000000000034</v>
      </c>
      <c r="K31" s="12">
        <f t="shared" si="1"/>
        <v>0</v>
      </c>
      <c r="L31" s="12"/>
      <c r="N31" s="20"/>
      <c r="R31" s="76" t="s">
        <v>53</v>
      </c>
      <c r="S31" s="25"/>
      <c r="T31" s="25"/>
      <c r="U31" s="77"/>
      <c r="V31" s="25"/>
      <c r="W31" s="25"/>
      <c r="X31" s="25"/>
    </row>
    <row r="32" spans="1:26" x14ac:dyDescent="0.25">
      <c r="A32" s="19"/>
      <c r="B32">
        <v>28</v>
      </c>
      <c r="C32" s="49">
        <f t="shared" si="3"/>
        <v>60</v>
      </c>
      <c r="D32" t="s">
        <v>15</v>
      </c>
      <c r="E32" s="39">
        <f>$G$3</f>
        <v>3.7000000000000002E-3</v>
      </c>
      <c r="F32" t="s">
        <v>7</v>
      </c>
      <c r="G32" s="42">
        <f t="shared" si="2"/>
        <v>0.222</v>
      </c>
      <c r="I32" s="42">
        <f t="shared" si="4"/>
        <v>6.1790000000000038</v>
      </c>
      <c r="K32" s="12">
        <f t="shared" si="1"/>
        <v>0</v>
      </c>
      <c r="L32" s="12"/>
      <c r="N32" s="20"/>
      <c r="R32" s="76" t="s">
        <v>54</v>
      </c>
      <c r="S32" s="25"/>
      <c r="T32" s="25"/>
      <c r="U32" s="77"/>
      <c r="V32" s="25"/>
      <c r="W32" s="25"/>
      <c r="X32" s="25"/>
    </row>
    <row r="33" spans="1:21" x14ac:dyDescent="0.25">
      <c r="A33" s="19"/>
      <c r="B33">
        <v>29</v>
      </c>
      <c r="C33" s="49">
        <f t="shared" si="3"/>
        <v>60</v>
      </c>
      <c r="D33" t="s">
        <v>15</v>
      </c>
      <c r="E33">
        <f t="shared" si="0"/>
        <v>3.7000000000000002E-3</v>
      </c>
      <c r="F33" t="s">
        <v>7</v>
      </c>
      <c r="G33" s="42">
        <f t="shared" si="2"/>
        <v>0.222</v>
      </c>
      <c r="I33" s="42">
        <f t="shared" si="4"/>
        <v>6.4010000000000042</v>
      </c>
      <c r="K33" s="12">
        <f t="shared" si="1"/>
        <v>0</v>
      </c>
      <c r="L33" s="12"/>
      <c r="N33" s="20"/>
      <c r="U33" s="34"/>
    </row>
    <row r="34" spans="1:21" x14ac:dyDescent="0.25">
      <c r="A34" s="19"/>
      <c r="B34" s="1">
        <v>30</v>
      </c>
      <c r="C34" s="50">
        <f t="shared" si="3"/>
        <v>60</v>
      </c>
      <c r="D34" s="1" t="s">
        <v>15</v>
      </c>
      <c r="E34" s="1">
        <f t="shared" si="0"/>
        <v>3.7000000000000002E-3</v>
      </c>
      <c r="F34" s="1" t="s">
        <v>7</v>
      </c>
      <c r="G34" s="45">
        <f t="shared" si="2"/>
        <v>0.222</v>
      </c>
      <c r="H34" s="1"/>
      <c r="I34" s="45">
        <f t="shared" si="4"/>
        <v>6.6230000000000047</v>
      </c>
      <c r="J34" s="1"/>
      <c r="K34" s="14">
        <f t="shared" si="1"/>
        <v>0</v>
      </c>
      <c r="L34" s="14"/>
      <c r="M34" s="1"/>
      <c r="N34" s="22"/>
      <c r="O34" t="s">
        <v>16</v>
      </c>
      <c r="U34" s="34"/>
    </row>
    <row r="35" spans="1:21" x14ac:dyDescent="0.25">
      <c r="A35" s="19"/>
      <c r="B35" s="16">
        <v>31</v>
      </c>
      <c r="C35" s="51">
        <f t="shared" si="3"/>
        <v>60</v>
      </c>
      <c r="D35" s="16" t="s">
        <v>15</v>
      </c>
      <c r="E35" s="16">
        <f t="shared" si="0"/>
        <v>3.7000000000000002E-3</v>
      </c>
      <c r="F35" s="16" t="s">
        <v>7</v>
      </c>
      <c r="G35" s="46">
        <f t="shared" si="2"/>
        <v>0.222</v>
      </c>
      <c r="H35" s="16"/>
      <c r="I35" s="46">
        <f t="shared" si="4"/>
        <v>6.8450000000000051</v>
      </c>
      <c r="J35" s="16"/>
      <c r="K35" s="17">
        <f t="shared" si="1"/>
        <v>0</v>
      </c>
      <c r="L35" s="17"/>
      <c r="M35" s="16"/>
      <c r="N35" s="18"/>
      <c r="U35" s="34"/>
    </row>
    <row r="36" spans="1:21" x14ac:dyDescent="0.25">
      <c r="A36" s="19"/>
      <c r="B36">
        <v>32</v>
      </c>
      <c r="C36" s="49">
        <f t="shared" si="3"/>
        <v>60</v>
      </c>
      <c r="D36" t="s">
        <v>15</v>
      </c>
      <c r="E36">
        <f t="shared" si="0"/>
        <v>3.7000000000000002E-3</v>
      </c>
      <c r="F36" t="s">
        <v>7</v>
      </c>
      <c r="G36" s="42">
        <f t="shared" si="2"/>
        <v>0.222</v>
      </c>
      <c r="I36" s="42">
        <f t="shared" si="4"/>
        <v>7.0670000000000055</v>
      </c>
      <c r="K36" s="12">
        <f t="shared" si="1"/>
        <v>0</v>
      </c>
      <c r="L36" s="12"/>
      <c r="N36" s="20"/>
      <c r="U36" s="34"/>
    </row>
    <row r="37" spans="1:21" x14ac:dyDescent="0.25">
      <c r="A37" s="19"/>
      <c r="B37">
        <v>33</v>
      </c>
      <c r="C37" s="49">
        <f t="shared" si="3"/>
        <v>60</v>
      </c>
      <c r="D37" t="s">
        <v>15</v>
      </c>
      <c r="E37">
        <f t="shared" si="0"/>
        <v>3.7000000000000002E-3</v>
      </c>
      <c r="F37" t="s">
        <v>7</v>
      </c>
      <c r="G37" s="42">
        <f t="shared" si="2"/>
        <v>0.222</v>
      </c>
      <c r="I37" s="42">
        <f t="shared" si="4"/>
        <v>7.2890000000000059</v>
      </c>
      <c r="K37" s="12">
        <f t="shared" si="1"/>
        <v>0</v>
      </c>
      <c r="L37" s="12"/>
      <c r="N37" s="20"/>
      <c r="U37" s="34"/>
    </row>
    <row r="38" spans="1:21" x14ac:dyDescent="0.25">
      <c r="A38" s="19"/>
      <c r="B38">
        <v>34</v>
      </c>
      <c r="C38" s="49">
        <f t="shared" si="3"/>
        <v>60</v>
      </c>
      <c r="D38" t="s">
        <v>15</v>
      </c>
      <c r="E38">
        <f>$G$3</f>
        <v>3.7000000000000002E-3</v>
      </c>
      <c r="F38" t="s">
        <v>7</v>
      </c>
      <c r="G38" s="42">
        <f t="shared" si="2"/>
        <v>0.222</v>
      </c>
      <c r="I38" s="42">
        <f t="shared" si="4"/>
        <v>7.5110000000000063</v>
      </c>
      <c r="K38" s="12">
        <f t="shared" si="1"/>
        <v>0</v>
      </c>
      <c r="L38" s="12"/>
      <c r="N38" s="20"/>
      <c r="U38" s="34"/>
    </row>
    <row r="39" spans="1:21" x14ac:dyDescent="0.25">
      <c r="A39" s="19"/>
      <c r="B39">
        <v>35</v>
      </c>
      <c r="C39" s="49">
        <f t="shared" si="3"/>
        <v>60</v>
      </c>
      <c r="D39" t="s">
        <v>15</v>
      </c>
      <c r="E39">
        <f>$G$3</f>
        <v>3.7000000000000002E-3</v>
      </c>
      <c r="F39" t="s">
        <v>7</v>
      </c>
      <c r="G39" s="42">
        <f t="shared" si="2"/>
        <v>0.222</v>
      </c>
      <c r="I39" s="42">
        <f t="shared" si="4"/>
        <v>7.7330000000000068</v>
      </c>
      <c r="K39" s="12">
        <f t="shared" si="1"/>
        <v>0</v>
      </c>
      <c r="L39" s="12"/>
      <c r="N39" s="20"/>
      <c r="U39" s="34"/>
    </row>
    <row r="40" spans="1:21" x14ac:dyDescent="0.25">
      <c r="A40" s="19"/>
      <c r="B40">
        <v>36</v>
      </c>
      <c r="C40" s="49">
        <f t="shared" si="3"/>
        <v>60</v>
      </c>
      <c r="D40" t="s">
        <v>15</v>
      </c>
      <c r="E40">
        <f t="shared" si="0"/>
        <v>3.7000000000000002E-3</v>
      </c>
      <c r="F40" t="s">
        <v>7</v>
      </c>
      <c r="G40" s="42">
        <f t="shared" si="2"/>
        <v>0.222</v>
      </c>
      <c r="I40" s="42">
        <f t="shared" si="4"/>
        <v>7.9550000000000072</v>
      </c>
      <c r="K40" s="12">
        <f t="shared" si="1"/>
        <v>0</v>
      </c>
      <c r="L40" s="12"/>
      <c r="N40" s="20"/>
      <c r="U40" s="34"/>
    </row>
    <row r="41" spans="1:21" x14ac:dyDescent="0.25">
      <c r="A41" s="19"/>
      <c r="B41">
        <v>37</v>
      </c>
      <c r="C41" s="49">
        <f t="shared" si="3"/>
        <v>60</v>
      </c>
      <c r="D41" t="s">
        <v>15</v>
      </c>
      <c r="E41">
        <f t="shared" si="0"/>
        <v>3.7000000000000002E-3</v>
      </c>
      <c r="F41" t="s">
        <v>7</v>
      </c>
      <c r="G41" s="42">
        <f t="shared" si="2"/>
        <v>0.222</v>
      </c>
      <c r="I41" s="42">
        <f t="shared" si="4"/>
        <v>8.1770000000000067</v>
      </c>
      <c r="K41" s="12">
        <f t="shared" si="1"/>
        <v>0</v>
      </c>
      <c r="L41" s="12"/>
      <c r="N41" s="20"/>
      <c r="U41" s="34"/>
    </row>
    <row r="42" spans="1:21" x14ac:dyDescent="0.25">
      <c r="A42" s="19"/>
      <c r="B42">
        <v>38</v>
      </c>
      <c r="C42" s="49">
        <f t="shared" si="3"/>
        <v>60</v>
      </c>
      <c r="D42" t="s">
        <v>15</v>
      </c>
      <c r="E42">
        <f t="shared" si="0"/>
        <v>3.7000000000000002E-3</v>
      </c>
      <c r="F42" t="s">
        <v>7</v>
      </c>
      <c r="G42" s="42">
        <f t="shared" si="2"/>
        <v>0.222</v>
      </c>
      <c r="I42" s="42">
        <f t="shared" si="4"/>
        <v>8.3990000000000062</v>
      </c>
      <c r="K42" s="12">
        <f t="shared" si="1"/>
        <v>0</v>
      </c>
      <c r="L42" s="12"/>
      <c r="N42" s="20"/>
      <c r="U42" s="34"/>
    </row>
    <row r="43" spans="1:21" x14ac:dyDescent="0.25">
      <c r="A43" s="19"/>
      <c r="B43">
        <v>39</v>
      </c>
      <c r="C43" s="49">
        <f t="shared" si="3"/>
        <v>60</v>
      </c>
      <c r="D43" t="s">
        <v>15</v>
      </c>
      <c r="E43">
        <f t="shared" si="0"/>
        <v>3.7000000000000002E-3</v>
      </c>
      <c r="F43" t="s">
        <v>7</v>
      </c>
      <c r="G43" s="42">
        <f t="shared" si="2"/>
        <v>0.222</v>
      </c>
      <c r="I43" s="42">
        <f t="shared" si="4"/>
        <v>8.6210000000000058</v>
      </c>
      <c r="K43" s="12">
        <f t="shared" si="1"/>
        <v>0</v>
      </c>
      <c r="L43" s="12"/>
      <c r="N43" s="20"/>
      <c r="U43" s="34"/>
    </row>
    <row r="44" spans="1:21" x14ac:dyDescent="0.25">
      <c r="A44" s="19"/>
      <c r="B44">
        <v>40</v>
      </c>
      <c r="C44" s="49">
        <f t="shared" si="3"/>
        <v>60</v>
      </c>
      <c r="D44" t="s">
        <v>15</v>
      </c>
      <c r="E44">
        <f t="shared" si="0"/>
        <v>3.7000000000000002E-3</v>
      </c>
      <c r="F44" t="s">
        <v>7</v>
      </c>
      <c r="G44" s="42">
        <f t="shared" si="2"/>
        <v>0.222</v>
      </c>
      <c r="I44" s="42">
        <f t="shared" si="4"/>
        <v>8.8430000000000053</v>
      </c>
      <c r="K44" s="12">
        <f t="shared" si="1"/>
        <v>8.68</v>
      </c>
      <c r="L44" s="12"/>
      <c r="N44" s="20"/>
      <c r="U44" s="34"/>
    </row>
    <row r="45" spans="1:21" x14ac:dyDescent="0.25">
      <c r="A45" s="19"/>
      <c r="B45">
        <v>41</v>
      </c>
      <c r="C45" s="49">
        <f t="shared" si="3"/>
        <v>68.680000000000007</v>
      </c>
      <c r="D45" t="s">
        <v>15</v>
      </c>
      <c r="E45">
        <f>$G$3</f>
        <v>3.7000000000000002E-3</v>
      </c>
      <c r="F45" t="s">
        <v>7</v>
      </c>
      <c r="G45" s="42">
        <f t="shared" si="2"/>
        <v>0.25411600000000006</v>
      </c>
      <c r="I45" s="42">
        <f t="shared" si="4"/>
        <v>0.41711600000000565</v>
      </c>
      <c r="K45" s="12">
        <f t="shared" si="1"/>
        <v>0</v>
      </c>
      <c r="L45" s="12"/>
      <c r="N45" s="20"/>
      <c r="U45" s="34"/>
    </row>
    <row r="46" spans="1:21" x14ac:dyDescent="0.25">
      <c r="A46" s="19"/>
      <c r="B46">
        <v>42</v>
      </c>
      <c r="C46" s="49">
        <f t="shared" si="3"/>
        <v>68.680000000000007</v>
      </c>
      <c r="D46" t="s">
        <v>15</v>
      </c>
      <c r="E46">
        <f>$G$3</f>
        <v>3.7000000000000002E-3</v>
      </c>
      <c r="F46" t="s">
        <v>7</v>
      </c>
      <c r="G46" s="42">
        <f t="shared" si="2"/>
        <v>0.25411600000000006</v>
      </c>
      <c r="I46" s="42">
        <f t="shared" si="4"/>
        <v>0.67123200000000571</v>
      </c>
      <c r="K46" s="12">
        <f t="shared" si="1"/>
        <v>0</v>
      </c>
      <c r="L46" s="12"/>
      <c r="N46" s="20"/>
      <c r="U46" s="34"/>
    </row>
    <row r="47" spans="1:21" x14ac:dyDescent="0.25">
      <c r="A47" s="19"/>
      <c r="B47">
        <v>43</v>
      </c>
      <c r="C47" s="49">
        <f t="shared" si="3"/>
        <v>68.680000000000007</v>
      </c>
      <c r="D47" t="s">
        <v>15</v>
      </c>
      <c r="E47">
        <f t="shared" si="0"/>
        <v>3.7000000000000002E-3</v>
      </c>
      <c r="F47" t="s">
        <v>7</v>
      </c>
      <c r="G47" s="42">
        <f t="shared" si="2"/>
        <v>0.25411600000000006</v>
      </c>
      <c r="I47" s="42">
        <f t="shared" si="4"/>
        <v>0.92534800000000583</v>
      </c>
      <c r="K47" s="12">
        <f t="shared" si="1"/>
        <v>0</v>
      </c>
      <c r="L47" s="12"/>
      <c r="N47" s="20"/>
      <c r="U47" s="34"/>
    </row>
    <row r="48" spans="1:21" x14ac:dyDescent="0.25">
      <c r="A48" s="19"/>
      <c r="B48">
        <v>44</v>
      </c>
      <c r="C48" s="49">
        <f t="shared" si="3"/>
        <v>68.680000000000007</v>
      </c>
      <c r="D48" t="s">
        <v>15</v>
      </c>
      <c r="E48">
        <f t="shared" si="0"/>
        <v>3.7000000000000002E-3</v>
      </c>
      <c r="F48" t="s">
        <v>7</v>
      </c>
      <c r="G48" s="42">
        <f t="shared" si="2"/>
        <v>0.25411600000000006</v>
      </c>
      <c r="I48" s="42">
        <f t="shared" si="4"/>
        <v>1.1794640000000058</v>
      </c>
      <c r="K48" s="12">
        <f t="shared" si="1"/>
        <v>0</v>
      </c>
      <c r="L48" s="12"/>
      <c r="N48" s="20"/>
      <c r="U48" s="34"/>
    </row>
    <row r="49" spans="1:21" x14ac:dyDescent="0.25">
      <c r="A49" s="19"/>
      <c r="B49">
        <v>45</v>
      </c>
      <c r="C49" s="49">
        <f t="shared" si="3"/>
        <v>68.680000000000007</v>
      </c>
      <c r="D49" t="s">
        <v>15</v>
      </c>
      <c r="E49">
        <f t="shared" si="0"/>
        <v>3.7000000000000002E-3</v>
      </c>
      <c r="F49" t="s">
        <v>7</v>
      </c>
      <c r="G49" s="42">
        <f t="shared" si="2"/>
        <v>0.25411600000000006</v>
      </c>
      <c r="I49" s="42">
        <f t="shared" si="4"/>
        <v>1.4335800000000058</v>
      </c>
      <c r="K49" s="12">
        <f t="shared" si="1"/>
        <v>0</v>
      </c>
      <c r="L49" s="12"/>
      <c r="N49" s="20"/>
      <c r="U49" s="34"/>
    </row>
    <row r="50" spans="1:21" x14ac:dyDescent="0.25">
      <c r="A50" s="19"/>
      <c r="B50">
        <v>46</v>
      </c>
      <c r="C50" s="49">
        <f t="shared" si="3"/>
        <v>68.680000000000007</v>
      </c>
      <c r="D50" t="s">
        <v>15</v>
      </c>
      <c r="E50">
        <f t="shared" si="0"/>
        <v>3.7000000000000002E-3</v>
      </c>
      <c r="F50" t="s">
        <v>7</v>
      </c>
      <c r="G50" s="42">
        <f t="shared" si="2"/>
        <v>0.25411600000000006</v>
      </c>
      <c r="I50" s="42">
        <f t="shared" si="4"/>
        <v>1.6876960000000059</v>
      </c>
      <c r="K50" s="12">
        <f t="shared" si="1"/>
        <v>0</v>
      </c>
      <c r="L50" s="12"/>
      <c r="N50" s="20"/>
      <c r="U50" s="34"/>
    </row>
    <row r="51" spans="1:21" x14ac:dyDescent="0.25">
      <c r="A51" s="19"/>
      <c r="B51">
        <v>47</v>
      </c>
      <c r="C51" s="49">
        <f t="shared" si="3"/>
        <v>68.680000000000007</v>
      </c>
      <c r="D51" t="s">
        <v>15</v>
      </c>
      <c r="E51">
        <f t="shared" si="0"/>
        <v>3.7000000000000002E-3</v>
      </c>
      <c r="F51" t="s">
        <v>7</v>
      </c>
      <c r="G51" s="42">
        <f t="shared" si="2"/>
        <v>0.25411600000000006</v>
      </c>
      <c r="I51" s="42">
        <f t="shared" si="4"/>
        <v>1.9418120000000059</v>
      </c>
      <c r="K51" s="12">
        <f t="shared" si="1"/>
        <v>0</v>
      </c>
      <c r="L51" s="12"/>
      <c r="N51" s="20"/>
      <c r="U51" s="34"/>
    </row>
    <row r="52" spans="1:21" x14ac:dyDescent="0.25">
      <c r="A52" s="19"/>
      <c r="B52">
        <v>48</v>
      </c>
      <c r="C52" s="49">
        <f t="shared" si="3"/>
        <v>68.680000000000007</v>
      </c>
      <c r="D52" t="s">
        <v>15</v>
      </c>
      <c r="E52">
        <f>$G$3</f>
        <v>3.7000000000000002E-3</v>
      </c>
      <c r="F52" t="s">
        <v>7</v>
      </c>
      <c r="G52" s="42">
        <f t="shared" si="2"/>
        <v>0.25411600000000006</v>
      </c>
      <c r="I52" s="42">
        <f t="shared" si="4"/>
        <v>2.1959280000000061</v>
      </c>
      <c r="K52" s="12">
        <f t="shared" si="1"/>
        <v>0</v>
      </c>
      <c r="L52" s="12"/>
      <c r="N52" s="20"/>
      <c r="U52" s="34"/>
    </row>
    <row r="53" spans="1:21" x14ac:dyDescent="0.25">
      <c r="A53" s="19"/>
      <c r="B53">
        <v>49</v>
      </c>
      <c r="C53" s="49">
        <f t="shared" si="3"/>
        <v>68.680000000000007</v>
      </c>
      <c r="D53" t="s">
        <v>15</v>
      </c>
      <c r="E53">
        <f>$G$3</f>
        <v>3.7000000000000002E-3</v>
      </c>
      <c r="F53" t="s">
        <v>7</v>
      </c>
      <c r="G53" s="42">
        <f t="shared" si="2"/>
        <v>0.25411600000000006</v>
      </c>
      <c r="I53" s="42">
        <f t="shared" si="4"/>
        <v>2.4500440000000063</v>
      </c>
      <c r="K53" s="12">
        <f t="shared" si="1"/>
        <v>0</v>
      </c>
      <c r="L53" s="12"/>
      <c r="N53" s="20"/>
      <c r="U53" s="34"/>
    </row>
    <row r="54" spans="1:21" x14ac:dyDescent="0.25">
      <c r="A54" s="19"/>
      <c r="B54">
        <v>50</v>
      </c>
      <c r="C54" s="49">
        <f t="shared" si="3"/>
        <v>68.680000000000007</v>
      </c>
      <c r="D54" t="s">
        <v>15</v>
      </c>
      <c r="E54">
        <f t="shared" si="0"/>
        <v>3.7000000000000002E-3</v>
      </c>
      <c r="F54" t="s">
        <v>7</v>
      </c>
      <c r="G54" s="42">
        <f t="shared" si="2"/>
        <v>0.25411600000000006</v>
      </c>
      <c r="I54" s="42">
        <f t="shared" si="4"/>
        <v>2.7041600000000066</v>
      </c>
      <c r="K54" s="12">
        <f t="shared" si="1"/>
        <v>0</v>
      </c>
      <c r="L54" s="12"/>
      <c r="N54" s="20"/>
      <c r="U54" s="34"/>
    </row>
    <row r="55" spans="1:21" x14ac:dyDescent="0.25">
      <c r="A55" s="19"/>
      <c r="B55">
        <v>51</v>
      </c>
      <c r="C55" s="49">
        <f t="shared" si="3"/>
        <v>68.680000000000007</v>
      </c>
      <c r="D55" t="s">
        <v>15</v>
      </c>
      <c r="E55">
        <f t="shared" si="0"/>
        <v>3.7000000000000002E-3</v>
      </c>
      <c r="F55" t="s">
        <v>7</v>
      </c>
      <c r="G55" s="42">
        <f t="shared" si="2"/>
        <v>0.25411600000000006</v>
      </c>
      <c r="I55" s="42">
        <f t="shared" si="4"/>
        <v>2.9582760000000068</v>
      </c>
      <c r="K55" s="12">
        <f t="shared" si="1"/>
        <v>0</v>
      </c>
      <c r="L55" s="12"/>
      <c r="N55" s="20"/>
      <c r="U55" s="34"/>
    </row>
    <row r="56" spans="1:21" x14ac:dyDescent="0.25">
      <c r="A56" s="19"/>
      <c r="B56">
        <v>52</v>
      </c>
      <c r="C56" s="49">
        <f t="shared" si="3"/>
        <v>68.680000000000007</v>
      </c>
      <c r="D56" t="s">
        <v>15</v>
      </c>
      <c r="E56">
        <f t="shared" si="0"/>
        <v>3.7000000000000002E-3</v>
      </c>
      <c r="F56" t="s">
        <v>7</v>
      </c>
      <c r="G56" s="42">
        <f t="shared" si="2"/>
        <v>0.25411600000000006</v>
      </c>
      <c r="I56" s="42">
        <f t="shared" si="4"/>
        <v>3.212392000000007</v>
      </c>
      <c r="K56" s="12">
        <f t="shared" si="1"/>
        <v>0</v>
      </c>
      <c r="L56" s="12"/>
      <c r="N56" s="20"/>
      <c r="U56" s="34"/>
    </row>
    <row r="57" spans="1:21" x14ac:dyDescent="0.25">
      <c r="A57" s="19"/>
      <c r="B57">
        <v>53</v>
      </c>
      <c r="C57" s="49">
        <f t="shared" si="3"/>
        <v>68.680000000000007</v>
      </c>
      <c r="D57" t="s">
        <v>15</v>
      </c>
      <c r="E57">
        <f t="shared" si="0"/>
        <v>3.7000000000000002E-3</v>
      </c>
      <c r="F57" t="s">
        <v>7</v>
      </c>
      <c r="G57" s="42">
        <f t="shared" si="2"/>
        <v>0.25411600000000006</v>
      </c>
      <c r="I57" s="42">
        <f t="shared" si="4"/>
        <v>3.4665080000000073</v>
      </c>
      <c r="K57" s="12">
        <f t="shared" si="1"/>
        <v>0</v>
      </c>
      <c r="L57" s="12"/>
      <c r="N57" s="20"/>
      <c r="U57" s="34"/>
    </row>
    <row r="58" spans="1:21" x14ac:dyDescent="0.25">
      <c r="A58" s="19"/>
      <c r="B58">
        <v>54</v>
      </c>
      <c r="C58" s="49">
        <f t="shared" si="3"/>
        <v>68.680000000000007</v>
      </c>
      <c r="D58" t="s">
        <v>15</v>
      </c>
      <c r="E58">
        <f t="shared" si="0"/>
        <v>3.7000000000000002E-3</v>
      </c>
      <c r="F58" t="s">
        <v>7</v>
      </c>
      <c r="G58" s="42">
        <f t="shared" si="2"/>
        <v>0.25411600000000006</v>
      </c>
      <c r="I58" s="42">
        <f t="shared" si="4"/>
        <v>3.7206240000000075</v>
      </c>
      <c r="K58" s="12">
        <f t="shared" si="1"/>
        <v>0</v>
      </c>
      <c r="L58" s="12"/>
      <c r="N58" s="20"/>
      <c r="U58" s="34"/>
    </row>
    <row r="59" spans="1:21" x14ac:dyDescent="0.25">
      <c r="A59" s="19"/>
      <c r="B59">
        <v>55</v>
      </c>
      <c r="C59" s="49">
        <f t="shared" si="3"/>
        <v>68.680000000000007</v>
      </c>
      <c r="D59" t="s">
        <v>15</v>
      </c>
      <c r="E59">
        <f>$G$3</f>
        <v>3.7000000000000002E-3</v>
      </c>
      <c r="F59" t="s">
        <v>7</v>
      </c>
      <c r="G59" s="42">
        <f t="shared" si="2"/>
        <v>0.25411600000000006</v>
      </c>
      <c r="I59" s="42">
        <f t="shared" si="4"/>
        <v>3.9747400000000077</v>
      </c>
      <c r="K59" s="12">
        <f t="shared" si="1"/>
        <v>0</v>
      </c>
      <c r="L59" s="12"/>
      <c r="N59" s="20"/>
      <c r="U59" s="34"/>
    </row>
    <row r="60" spans="1:21" x14ac:dyDescent="0.25">
      <c r="A60" s="19"/>
      <c r="B60">
        <v>56</v>
      </c>
      <c r="C60" s="49">
        <f t="shared" si="3"/>
        <v>68.680000000000007</v>
      </c>
      <c r="D60" t="s">
        <v>15</v>
      </c>
      <c r="E60">
        <f>$G$3</f>
        <v>3.7000000000000002E-3</v>
      </c>
      <c r="F60" t="s">
        <v>7</v>
      </c>
      <c r="G60" s="42">
        <f t="shared" si="2"/>
        <v>0.25411600000000006</v>
      </c>
      <c r="I60" s="42">
        <f t="shared" si="4"/>
        <v>4.2288560000000075</v>
      </c>
      <c r="K60" s="12">
        <f t="shared" si="1"/>
        <v>0</v>
      </c>
      <c r="L60" s="12"/>
      <c r="N60" s="20"/>
      <c r="U60" s="34"/>
    </row>
    <row r="61" spans="1:21" x14ac:dyDescent="0.25">
      <c r="A61" s="19"/>
      <c r="B61">
        <v>57</v>
      </c>
      <c r="C61" s="49">
        <f t="shared" si="3"/>
        <v>68.680000000000007</v>
      </c>
      <c r="D61" t="s">
        <v>15</v>
      </c>
      <c r="E61">
        <f t="shared" si="0"/>
        <v>3.7000000000000002E-3</v>
      </c>
      <c r="F61" t="s">
        <v>7</v>
      </c>
      <c r="G61" s="42">
        <f t="shared" si="2"/>
        <v>0.25411600000000006</v>
      </c>
      <c r="I61" s="42">
        <f t="shared" si="4"/>
        <v>4.4829720000000073</v>
      </c>
      <c r="K61" s="12">
        <f t="shared" si="1"/>
        <v>0</v>
      </c>
      <c r="L61" s="12"/>
      <c r="N61" s="20"/>
      <c r="U61" s="34"/>
    </row>
    <row r="62" spans="1:21" x14ac:dyDescent="0.25">
      <c r="A62" s="19"/>
      <c r="B62">
        <v>58</v>
      </c>
      <c r="C62" s="49">
        <f t="shared" si="3"/>
        <v>68.680000000000007</v>
      </c>
      <c r="D62" t="s">
        <v>15</v>
      </c>
      <c r="E62">
        <f t="shared" si="0"/>
        <v>3.7000000000000002E-3</v>
      </c>
      <c r="F62" t="s">
        <v>7</v>
      </c>
      <c r="G62" s="42">
        <f t="shared" si="2"/>
        <v>0.25411600000000006</v>
      </c>
      <c r="I62" s="42">
        <f t="shared" si="4"/>
        <v>4.7370880000000071</v>
      </c>
      <c r="K62" s="12">
        <f t="shared" si="1"/>
        <v>0</v>
      </c>
      <c r="L62" s="12"/>
      <c r="N62" s="20"/>
      <c r="U62" s="34"/>
    </row>
    <row r="63" spans="1:21" x14ac:dyDescent="0.25">
      <c r="A63" s="19"/>
      <c r="B63">
        <v>59</v>
      </c>
      <c r="C63" s="49">
        <f t="shared" si="3"/>
        <v>68.680000000000007</v>
      </c>
      <c r="D63" t="s">
        <v>15</v>
      </c>
      <c r="E63">
        <f t="shared" si="0"/>
        <v>3.7000000000000002E-3</v>
      </c>
      <c r="F63" t="s">
        <v>7</v>
      </c>
      <c r="G63" s="42">
        <f t="shared" si="2"/>
        <v>0.25411600000000006</v>
      </c>
      <c r="I63" s="42">
        <f t="shared" si="4"/>
        <v>4.9912040000000069</v>
      </c>
      <c r="K63" s="12">
        <f t="shared" si="1"/>
        <v>0</v>
      </c>
      <c r="L63" s="12"/>
      <c r="N63" s="20"/>
      <c r="U63" s="34"/>
    </row>
    <row r="64" spans="1:21" x14ac:dyDescent="0.25">
      <c r="A64" s="19"/>
      <c r="B64" s="1">
        <v>60</v>
      </c>
      <c r="C64" s="50">
        <f t="shared" si="3"/>
        <v>68.680000000000007</v>
      </c>
      <c r="D64" s="1" t="s">
        <v>15</v>
      </c>
      <c r="E64" s="1">
        <f t="shared" si="0"/>
        <v>3.7000000000000002E-3</v>
      </c>
      <c r="F64" s="1" t="s">
        <v>7</v>
      </c>
      <c r="G64" s="45">
        <f t="shared" si="2"/>
        <v>0.25411600000000006</v>
      </c>
      <c r="H64" s="1"/>
      <c r="I64" s="45">
        <f t="shared" si="4"/>
        <v>5.2453200000000066</v>
      </c>
      <c r="J64" s="1"/>
      <c r="K64" s="14">
        <f t="shared" si="1"/>
        <v>0</v>
      </c>
      <c r="L64" s="14"/>
      <c r="M64" s="1"/>
      <c r="N64" s="22"/>
      <c r="O64" t="s">
        <v>17</v>
      </c>
      <c r="U64" s="34"/>
    </row>
    <row r="65" spans="1:21" x14ac:dyDescent="0.25">
      <c r="A65" s="19"/>
      <c r="B65" s="16">
        <v>61</v>
      </c>
      <c r="C65" s="51">
        <f t="shared" si="3"/>
        <v>68.680000000000007</v>
      </c>
      <c r="D65" s="16" t="s">
        <v>15</v>
      </c>
      <c r="E65" s="16">
        <f t="shared" si="0"/>
        <v>3.7000000000000002E-3</v>
      </c>
      <c r="F65" s="16" t="s">
        <v>7</v>
      </c>
      <c r="G65" s="46">
        <f t="shared" si="2"/>
        <v>0.25411600000000006</v>
      </c>
      <c r="H65" s="16"/>
      <c r="I65" s="46">
        <f t="shared" si="4"/>
        <v>5.4994360000000064</v>
      </c>
      <c r="J65" s="16"/>
      <c r="K65" s="17">
        <f t="shared" si="1"/>
        <v>0</v>
      </c>
      <c r="L65" s="17"/>
      <c r="M65" s="16"/>
      <c r="N65" s="18"/>
      <c r="U65" s="34"/>
    </row>
    <row r="66" spans="1:21" x14ac:dyDescent="0.25">
      <c r="A66" s="19"/>
      <c r="B66">
        <v>62</v>
      </c>
      <c r="C66" s="49">
        <f t="shared" si="3"/>
        <v>68.680000000000007</v>
      </c>
      <c r="D66" t="s">
        <v>15</v>
      </c>
      <c r="E66">
        <f>$G$3</f>
        <v>3.7000000000000002E-3</v>
      </c>
      <c r="F66" t="s">
        <v>7</v>
      </c>
      <c r="G66" s="42">
        <f t="shared" si="2"/>
        <v>0.25411600000000006</v>
      </c>
      <c r="I66" s="42">
        <f t="shared" si="4"/>
        <v>5.7535520000000062</v>
      </c>
      <c r="K66" s="12">
        <f t="shared" si="1"/>
        <v>0</v>
      </c>
      <c r="L66" s="12"/>
      <c r="N66" s="20"/>
      <c r="U66" s="34"/>
    </row>
    <row r="67" spans="1:21" x14ac:dyDescent="0.25">
      <c r="A67" s="19"/>
      <c r="B67">
        <v>63</v>
      </c>
      <c r="C67" s="49">
        <f t="shared" si="3"/>
        <v>68.680000000000007</v>
      </c>
      <c r="D67" t="s">
        <v>15</v>
      </c>
      <c r="E67">
        <f>$G$3</f>
        <v>3.7000000000000002E-3</v>
      </c>
      <c r="F67" t="s">
        <v>7</v>
      </c>
      <c r="G67" s="42">
        <f t="shared" si="2"/>
        <v>0.25411600000000006</v>
      </c>
      <c r="I67" s="42">
        <f t="shared" si="4"/>
        <v>6.007668000000006</v>
      </c>
      <c r="K67" s="12">
        <f t="shared" si="1"/>
        <v>0</v>
      </c>
      <c r="L67" s="12"/>
      <c r="N67" s="20"/>
      <c r="U67" s="34"/>
    </row>
    <row r="68" spans="1:21" x14ac:dyDescent="0.25">
      <c r="A68" s="19"/>
      <c r="B68">
        <v>64</v>
      </c>
      <c r="C68" s="49">
        <f t="shared" si="3"/>
        <v>68.680000000000007</v>
      </c>
      <c r="D68" t="s">
        <v>15</v>
      </c>
      <c r="E68">
        <f t="shared" si="0"/>
        <v>3.7000000000000002E-3</v>
      </c>
      <c r="F68" t="s">
        <v>7</v>
      </c>
      <c r="G68" s="42">
        <f t="shared" si="2"/>
        <v>0.25411600000000006</v>
      </c>
      <c r="I68" s="42">
        <f t="shared" si="4"/>
        <v>6.2617840000000058</v>
      </c>
      <c r="K68" s="12">
        <f t="shared" si="1"/>
        <v>0</v>
      </c>
      <c r="L68" s="12"/>
      <c r="N68" s="20"/>
      <c r="U68" s="34"/>
    </row>
    <row r="69" spans="1:21" x14ac:dyDescent="0.25">
      <c r="A69" s="19"/>
      <c r="B69">
        <v>65</v>
      </c>
      <c r="C69" s="49">
        <f t="shared" si="3"/>
        <v>68.680000000000007</v>
      </c>
      <c r="D69" t="s">
        <v>15</v>
      </c>
      <c r="E69">
        <f t="shared" ref="E69:E72" si="5">$G$2</f>
        <v>3.7000000000000002E-3</v>
      </c>
      <c r="F69" t="s">
        <v>7</v>
      </c>
      <c r="G69" s="42">
        <f t="shared" si="2"/>
        <v>0.25411600000000006</v>
      </c>
      <c r="I69" s="42">
        <f t="shared" si="4"/>
        <v>6.5159000000000056</v>
      </c>
      <c r="K69" s="12">
        <f t="shared" ref="K69:K132" si="6">INT(I69/M$3)*M$3</f>
        <v>0</v>
      </c>
      <c r="L69" s="12"/>
      <c r="N69" s="20"/>
      <c r="U69" s="34"/>
    </row>
    <row r="70" spans="1:21" x14ac:dyDescent="0.25">
      <c r="A70" s="19"/>
      <c r="B70">
        <v>66</v>
      </c>
      <c r="C70" s="49">
        <f t="shared" si="3"/>
        <v>68.680000000000007</v>
      </c>
      <c r="D70" t="s">
        <v>15</v>
      </c>
      <c r="E70">
        <f t="shared" si="5"/>
        <v>3.7000000000000002E-3</v>
      </c>
      <c r="F70" t="s">
        <v>7</v>
      </c>
      <c r="G70" s="42">
        <f t="shared" ref="G70:G133" si="7">(C70*E70)</f>
        <v>0.25411600000000006</v>
      </c>
      <c r="I70" s="42">
        <f t="shared" si="4"/>
        <v>6.7700160000000054</v>
      </c>
      <c r="K70" s="12">
        <f t="shared" si="6"/>
        <v>0</v>
      </c>
      <c r="L70" s="12"/>
      <c r="N70" s="20"/>
      <c r="U70" s="34"/>
    </row>
    <row r="71" spans="1:21" x14ac:dyDescent="0.25">
      <c r="A71" s="19"/>
      <c r="B71">
        <v>67</v>
      </c>
      <c r="C71" s="49">
        <f t="shared" ref="C71:C134" si="8">C70+K70+N70</f>
        <v>68.680000000000007</v>
      </c>
      <c r="D71" t="s">
        <v>15</v>
      </c>
      <c r="E71">
        <f t="shared" si="5"/>
        <v>3.7000000000000002E-3</v>
      </c>
      <c r="F71" t="s">
        <v>7</v>
      </c>
      <c r="G71" s="42">
        <f t="shared" si="7"/>
        <v>0.25411600000000006</v>
      </c>
      <c r="I71" s="42">
        <f t="shared" ref="I71:I134" si="9">(I70-K70)+G71-M70</f>
        <v>7.0241320000000051</v>
      </c>
      <c r="K71" s="12">
        <f t="shared" si="6"/>
        <v>0</v>
      </c>
      <c r="L71" s="12"/>
      <c r="N71" s="20"/>
      <c r="U71" s="34"/>
    </row>
    <row r="72" spans="1:21" x14ac:dyDescent="0.25">
      <c r="A72" s="19"/>
      <c r="B72">
        <v>68</v>
      </c>
      <c r="C72" s="49">
        <f t="shared" si="8"/>
        <v>68.680000000000007</v>
      </c>
      <c r="D72" t="s">
        <v>15</v>
      </c>
      <c r="E72">
        <f t="shared" si="5"/>
        <v>3.7000000000000002E-3</v>
      </c>
      <c r="F72" t="s">
        <v>7</v>
      </c>
      <c r="G72" s="42">
        <f t="shared" si="7"/>
        <v>0.25411600000000006</v>
      </c>
      <c r="I72" s="42">
        <f t="shared" si="9"/>
        <v>7.2782480000000049</v>
      </c>
      <c r="K72" s="12">
        <f t="shared" si="6"/>
        <v>0</v>
      </c>
      <c r="L72" s="12"/>
      <c r="N72" s="20"/>
      <c r="U72" s="34"/>
    </row>
    <row r="73" spans="1:21" x14ac:dyDescent="0.25">
      <c r="A73" s="19"/>
      <c r="B73">
        <v>69</v>
      </c>
      <c r="C73" s="49">
        <f t="shared" si="8"/>
        <v>68.680000000000007</v>
      </c>
      <c r="D73" t="s">
        <v>15</v>
      </c>
      <c r="E73">
        <f>$G$3</f>
        <v>3.7000000000000002E-3</v>
      </c>
      <c r="F73" t="s">
        <v>7</v>
      </c>
      <c r="G73" s="42">
        <f t="shared" si="7"/>
        <v>0.25411600000000006</v>
      </c>
      <c r="I73" s="42">
        <f t="shared" si="9"/>
        <v>7.5323640000000047</v>
      </c>
      <c r="K73" s="12">
        <f t="shared" si="6"/>
        <v>0</v>
      </c>
      <c r="L73" s="12"/>
      <c r="N73" s="20"/>
      <c r="U73" s="34"/>
    </row>
    <row r="74" spans="1:21" x14ac:dyDescent="0.25">
      <c r="A74" s="19"/>
      <c r="B74">
        <v>70</v>
      </c>
      <c r="C74" s="49">
        <f t="shared" si="8"/>
        <v>68.680000000000007</v>
      </c>
      <c r="D74" t="s">
        <v>15</v>
      </c>
      <c r="E74">
        <f>$G$3</f>
        <v>3.7000000000000002E-3</v>
      </c>
      <c r="F74" t="s">
        <v>7</v>
      </c>
      <c r="G74" s="42">
        <f t="shared" si="7"/>
        <v>0.25411600000000006</v>
      </c>
      <c r="I74" s="42">
        <f t="shared" si="9"/>
        <v>7.7864800000000045</v>
      </c>
      <c r="K74" s="12">
        <f t="shared" si="6"/>
        <v>0</v>
      </c>
      <c r="L74" s="12"/>
      <c r="N74" s="20"/>
      <c r="U74" s="34"/>
    </row>
    <row r="75" spans="1:21" x14ac:dyDescent="0.25">
      <c r="A75" s="19"/>
      <c r="B75">
        <v>71</v>
      </c>
      <c r="C75" s="49">
        <f t="shared" si="8"/>
        <v>68.680000000000007</v>
      </c>
      <c r="D75" t="s">
        <v>15</v>
      </c>
      <c r="E75">
        <f t="shared" ref="E75:E79" si="10">$G$2</f>
        <v>3.7000000000000002E-3</v>
      </c>
      <c r="F75" t="s">
        <v>7</v>
      </c>
      <c r="G75" s="42">
        <f t="shared" si="7"/>
        <v>0.25411600000000006</v>
      </c>
      <c r="I75" s="42">
        <f t="shared" si="9"/>
        <v>8.0405960000000043</v>
      </c>
      <c r="K75" s="12">
        <f t="shared" si="6"/>
        <v>0</v>
      </c>
      <c r="L75" s="12"/>
      <c r="N75" s="20"/>
      <c r="U75" s="34"/>
    </row>
    <row r="76" spans="1:21" x14ac:dyDescent="0.25">
      <c r="A76" s="19"/>
      <c r="B76">
        <v>72</v>
      </c>
      <c r="C76" s="49">
        <f t="shared" si="8"/>
        <v>68.680000000000007</v>
      </c>
      <c r="D76" t="s">
        <v>15</v>
      </c>
      <c r="E76">
        <f t="shared" si="10"/>
        <v>3.7000000000000002E-3</v>
      </c>
      <c r="F76" t="s">
        <v>7</v>
      </c>
      <c r="G76" s="42">
        <f t="shared" si="7"/>
        <v>0.25411600000000006</v>
      </c>
      <c r="I76" s="42">
        <f t="shared" si="9"/>
        <v>8.2947120000000041</v>
      </c>
      <c r="K76" s="12">
        <f t="shared" si="6"/>
        <v>0</v>
      </c>
      <c r="L76" s="12"/>
      <c r="N76" s="20"/>
      <c r="U76" s="34"/>
    </row>
    <row r="77" spans="1:21" x14ac:dyDescent="0.25">
      <c r="A77" s="19"/>
      <c r="B77">
        <v>73</v>
      </c>
      <c r="C77" s="49">
        <f t="shared" si="8"/>
        <v>68.680000000000007</v>
      </c>
      <c r="D77" t="s">
        <v>15</v>
      </c>
      <c r="E77">
        <f t="shared" si="10"/>
        <v>3.7000000000000002E-3</v>
      </c>
      <c r="F77" t="s">
        <v>7</v>
      </c>
      <c r="G77" s="42">
        <f t="shared" si="7"/>
        <v>0.25411600000000006</v>
      </c>
      <c r="I77" s="42">
        <f t="shared" si="9"/>
        <v>8.5488280000000039</v>
      </c>
      <c r="K77" s="12">
        <f t="shared" si="6"/>
        <v>0</v>
      </c>
      <c r="L77" s="12"/>
      <c r="N77" s="20"/>
      <c r="U77" s="34"/>
    </row>
    <row r="78" spans="1:21" x14ac:dyDescent="0.25">
      <c r="A78" s="19"/>
      <c r="B78">
        <v>74</v>
      </c>
      <c r="C78" s="49">
        <f t="shared" si="8"/>
        <v>68.680000000000007</v>
      </c>
      <c r="D78" t="s">
        <v>15</v>
      </c>
      <c r="E78">
        <f t="shared" si="10"/>
        <v>3.7000000000000002E-3</v>
      </c>
      <c r="F78" t="s">
        <v>7</v>
      </c>
      <c r="G78" s="42">
        <f t="shared" si="7"/>
        <v>0.25411600000000006</v>
      </c>
      <c r="I78" s="42">
        <f t="shared" si="9"/>
        <v>8.8029440000000037</v>
      </c>
      <c r="K78" s="12">
        <f t="shared" si="6"/>
        <v>8.68</v>
      </c>
      <c r="L78" s="12"/>
      <c r="N78" s="20"/>
      <c r="U78" s="34"/>
    </row>
    <row r="79" spans="1:21" x14ac:dyDescent="0.25">
      <c r="A79" s="19"/>
      <c r="B79">
        <v>75</v>
      </c>
      <c r="C79" s="49">
        <f t="shared" si="8"/>
        <v>77.360000000000014</v>
      </c>
      <c r="D79" t="s">
        <v>15</v>
      </c>
      <c r="E79">
        <f t="shared" si="10"/>
        <v>3.7000000000000002E-3</v>
      </c>
      <c r="F79" t="s">
        <v>7</v>
      </c>
      <c r="G79" s="42">
        <f t="shared" si="7"/>
        <v>0.28623200000000004</v>
      </c>
      <c r="I79" s="42">
        <f t="shared" si="9"/>
        <v>0.40917600000000398</v>
      </c>
      <c r="K79" s="12">
        <f t="shared" si="6"/>
        <v>0</v>
      </c>
      <c r="L79" s="12"/>
      <c r="N79" s="20"/>
      <c r="U79" s="34"/>
    </row>
    <row r="80" spans="1:21" x14ac:dyDescent="0.25">
      <c r="A80" s="19"/>
      <c r="B80">
        <v>76</v>
      </c>
      <c r="C80" s="49">
        <f t="shared" si="8"/>
        <v>77.360000000000014</v>
      </c>
      <c r="D80" t="s">
        <v>15</v>
      </c>
      <c r="E80">
        <f>$G$3</f>
        <v>3.7000000000000002E-3</v>
      </c>
      <c r="F80" t="s">
        <v>7</v>
      </c>
      <c r="G80" s="42">
        <f t="shared" si="7"/>
        <v>0.28623200000000004</v>
      </c>
      <c r="I80" s="42">
        <f t="shared" si="9"/>
        <v>0.69540800000000402</v>
      </c>
      <c r="K80" s="12">
        <f t="shared" si="6"/>
        <v>0</v>
      </c>
      <c r="L80" s="12"/>
      <c r="N80" s="20"/>
      <c r="U80" s="34"/>
    </row>
    <row r="81" spans="1:21" x14ac:dyDescent="0.25">
      <c r="A81" s="19"/>
      <c r="B81">
        <v>77</v>
      </c>
      <c r="C81" s="49">
        <f t="shared" si="8"/>
        <v>77.360000000000014</v>
      </c>
      <c r="D81" t="s">
        <v>15</v>
      </c>
      <c r="E81">
        <f>$G$3</f>
        <v>3.7000000000000002E-3</v>
      </c>
      <c r="F81" t="s">
        <v>7</v>
      </c>
      <c r="G81" s="42">
        <f t="shared" si="7"/>
        <v>0.28623200000000004</v>
      </c>
      <c r="I81" s="42">
        <f t="shared" si="9"/>
        <v>0.98164000000000406</v>
      </c>
      <c r="K81" s="12">
        <f t="shared" si="6"/>
        <v>0</v>
      </c>
      <c r="L81" s="12"/>
      <c r="N81" s="20"/>
      <c r="U81" s="34"/>
    </row>
    <row r="82" spans="1:21" x14ac:dyDescent="0.25">
      <c r="A82" s="19"/>
      <c r="B82">
        <v>78</v>
      </c>
      <c r="C82" s="49">
        <f t="shared" si="8"/>
        <v>77.360000000000014</v>
      </c>
      <c r="D82" t="s">
        <v>15</v>
      </c>
      <c r="E82">
        <f t="shared" ref="E82:E86" si="11">$G$2</f>
        <v>3.7000000000000002E-3</v>
      </c>
      <c r="F82" t="s">
        <v>7</v>
      </c>
      <c r="G82" s="42">
        <f t="shared" si="7"/>
        <v>0.28623200000000004</v>
      </c>
      <c r="I82" s="42">
        <f t="shared" si="9"/>
        <v>1.2678720000000041</v>
      </c>
      <c r="K82" s="12">
        <f t="shared" si="6"/>
        <v>0</v>
      </c>
      <c r="L82" s="12"/>
      <c r="N82" s="20"/>
      <c r="U82" s="34"/>
    </row>
    <row r="83" spans="1:21" x14ac:dyDescent="0.25">
      <c r="A83" s="19"/>
      <c r="B83">
        <v>79</v>
      </c>
      <c r="C83" s="49">
        <f t="shared" si="8"/>
        <v>77.360000000000014</v>
      </c>
      <c r="D83" t="s">
        <v>15</v>
      </c>
      <c r="E83">
        <f t="shared" si="11"/>
        <v>3.7000000000000002E-3</v>
      </c>
      <c r="F83" t="s">
        <v>7</v>
      </c>
      <c r="G83" s="42">
        <f t="shared" si="7"/>
        <v>0.28623200000000004</v>
      </c>
      <c r="I83" s="42">
        <f t="shared" si="9"/>
        <v>1.5541040000000041</v>
      </c>
      <c r="K83" s="12">
        <f t="shared" si="6"/>
        <v>0</v>
      </c>
      <c r="L83" s="12"/>
      <c r="N83" s="20"/>
      <c r="U83" s="34"/>
    </row>
    <row r="84" spans="1:21" x14ac:dyDescent="0.25">
      <c r="A84" s="19"/>
      <c r="B84">
        <v>80</v>
      </c>
      <c r="C84" s="49">
        <f t="shared" si="8"/>
        <v>77.360000000000014</v>
      </c>
      <c r="D84" t="s">
        <v>15</v>
      </c>
      <c r="E84">
        <f t="shared" si="11"/>
        <v>3.7000000000000002E-3</v>
      </c>
      <c r="F84" t="s">
        <v>7</v>
      </c>
      <c r="G84" s="42">
        <f t="shared" si="7"/>
        <v>0.28623200000000004</v>
      </c>
      <c r="I84" s="42">
        <f t="shared" si="9"/>
        <v>1.8403360000000042</v>
      </c>
      <c r="K84" s="12">
        <f t="shared" si="6"/>
        <v>0</v>
      </c>
      <c r="L84" s="12"/>
      <c r="N84" s="20"/>
      <c r="U84" s="34"/>
    </row>
    <row r="85" spans="1:21" x14ac:dyDescent="0.25">
      <c r="A85" s="19"/>
      <c r="B85">
        <v>81</v>
      </c>
      <c r="C85" s="49">
        <f t="shared" si="8"/>
        <v>77.360000000000014</v>
      </c>
      <c r="D85" t="s">
        <v>15</v>
      </c>
      <c r="E85">
        <f t="shared" si="11"/>
        <v>3.7000000000000002E-3</v>
      </c>
      <c r="F85" t="s">
        <v>7</v>
      </c>
      <c r="G85" s="42">
        <f t="shared" si="7"/>
        <v>0.28623200000000004</v>
      </c>
      <c r="I85" s="42">
        <f t="shared" si="9"/>
        <v>2.1265680000000042</v>
      </c>
      <c r="K85" s="12">
        <f t="shared" si="6"/>
        <v>0</v>
      </c>
      <c r="L85" s="12"/>
      <c r="N85" s="20"/>
      <c r="U85" s="34"/>
    </row>
    <row r="86" spans="1:21" x14ac:dyDescent="0.25">
      <c r="A86" s="19"/>
      <c r="B86">
        <v>82</v>
      </c>
      <c r="C86" s="49">
        <f t="shared" si="8"/>
        <v>77.360000000000014</v>
      </c>
      <c r="D86" t="s">
        <v>15</v>
      </c>
      <c r="E86">
        <f t="shared" si="11"/>
        <v>3.7000000000000002E-3</v>
      </c>
      <c r="F86" t="s">
        <v>7</v>
      </c>
      <c r="G86" s="42">
        <f t="shared" si="7"/>
        <v>0.28623200000000004</v>
      </c>
      <c r="I86" s="42">
        <f t="shared" si="9"/>
        <v>2.4128000000000043</v>
      </c>
      <c r="K86" s="12">
        <f t="shared" si="6"/>
        <v>0</v>
      </c>
      <c r="L86" s="12"/>
      <c r="N86" s="20"/>
      <c r="U86" s="34"/>
    </row>
    <row r="87" spans="1:21" x14ac:dyDescent="0.25">
      <c r="A87" s="19"/>
      <c r="B87">
        <v>83</v>
      </c>
      <c r="C87" s="49">
        <f t="shared" si="8"/>
        <v>77.360000000000014</v>
      </c>
      <c r="D87" t="s">
        <v>15</v>
      </c>
      <c r="E87">
        <f>$G$3</f>
        <v>3.7000000000000002E-3</v>
      </c>
      <c r="F87" t="s">
        <v>7</v>
      </c>
      <c r="G87" s="42">
        <f t="shared" si="7"/>
        <v>0.28623200000000004</v>
      </c>
      <c r="I87" s="42">
        <f t="shared" si="9"/>
        <v>2.6990320000000043</v>
      </c>
      <c r="K87" s="12">
        <f t="shared" si="6"/>
        <v>0</v>
      </c>
      <c r="L87" s="12"/>
      <c r="N87" s="20"/>
      <c r="U87" s="34"/>
    </row>
    <row r="88" spans="1:21" x14ac:dyDescent="0.25">
      <c r="A88" s="19"/>
      <c r="B88">
        <v>84</v>
      </c>
      <c r="C88" s="49">
        <f t="shared" si="8"/>
        <v>77.360000000000014</v>
      </c>
      <c r="D88" t="s">
        <v>15</v>
      </c>
      <c r="E88">
        <f>$G$3</f>
        <v>3.7000000000000002E-3</v>
      </c>
      <c r="F88" t="s">
        <v>7</v>
      </c>
      <c r="G88" s="42">
        <f t="shared" si="7"/>
        <v>0.28623200000000004</v>
      </c>
      <c r="I88" s="42">
        <f t="shared" si="9"/>
        <v>2.9852640000000044</v>
      </c>
      <c r="K88" s="12">
        <f t="shared" si="6"/>
        <v>0</v>
      </c>
      <c r="L88" s="12"/>
      <c r="N88" s="20"/>
      <c r="U88" s="34"/>
    </row>
    <row r="89" spans="1:21" x14ac:dyDescent="0.25">
      <c r="A89" s="19"/>
      <c r="B89">
        <v>85</v>
      </c>
      <c r="C89" s="49">
        <f t="shared" si="8"/>
        <v>77.360000000000014</v>
      </c>
      <c r="D89" t="s">
        <v>15</v>
      </c>
      <c r="E89">
        <f t="shared" ref="E89:E93" si="12">$G$2</f>
        <v>3.7000000000000002E-3</v>
      </c>
      <c r="F89" t="s">
        <v>7</v>
      </c>
      <c r="G89" s="42">
        <f t="shared" si="7"/>
        <v>0.28623200000000004</v>
      </c>
      <c r="I89" s="42">
        <f t="shared" si="9"/>
        <v>3.2714960000000044</v>
      </c>
      <c r="K89" s="12">
        <f t="shared" si="6"/>
        <v>0</v>
      </c>
      <c r="L89" s="12"/>
      <c r="N89" s="20"/>
      <c r="U89" s="34"/>
    </row>
    <row r="90" spans="1:21" x14ac:dyDescent="0.25">
      <c r="A90" s="19"/>
      <c r="B90">
        <v>86</v>
      </c>
      <c r="C90" s="49">
        <f t="shared" si="8"/>
        <v>77.360000000000014</v>
      </c>
      <c r="D90" t="s">
        <v>15</v>
      </c>
      <c r="E90">
        <f t="shared" si="12"/>
        <v>3.7000000000000002E-3</v>
      </c>
      <c r="F90" t="s">
        <v>7</v>
      </c>
      <c r="G90" s="42">
        <f t="shared" si="7"/>
        <v>0.28623200000000004</v>
      </c>
      <c r="I90" s="42">
        <f t="shared" si="9"/>
        <v>3.5577280000000044</v>
      </c>
      <c r="K90" s="12">
        <f t="shared" si="6"/>
        <v>0</v>
      </c>
      <c r="L90" s="12"/>
      <c r="N90" s="20"/>
      <c r="U90" s="34"/>
    </row>
    <row r="91" spans="1:21" x14ac:dyDescent="0.25">
      <c r="A91" s="19"/>
      <c r="B91">
        <v>87</v>
      </c>
      <c r="C91" s="49">
        <f t="shared" si="8"/>
        <v>77.360000000000014</v>
      </c>
      <c r="D91" t="s">
        <v>15</v>
      </c>
      <c r="E91">
        <f t="shared" si="12"/>
        <v>3.7000000000000002E-3</v>
      </c>
      <c r="F91" t="s">
        <v>7</v>
      </c>
      <c r="G91" s="42">
        <f t="shared" si="7"/>
        <v>0.28623200000000004</v>
      </c>
      <c r="I91" s="42">
        <f t="shared" si="9"/>
        <v>3.8439600000000045</v>
      </c>
      <c r="K91" s="12">
        <f t="shared" si="6"/>
        <v>0</v>
      </c>
      <c r="L91" s="12"/>
      <c r="N91" s="20"/>
      <c r="U91" s="34"/>
    </row>
    <row r="92" spans="1:21" x14ac:dyDescent="0.25">
      <c r="A92" s="19"/>
      <c r="B92">
        <v>88</v>
      </c>
      <c r="C92" s="49">
        <f t="shared" si="8"/>
        <v>77.360000000000014</v>
      </c>
      <c r="D92" t="s">
        <v>15</v>
      </c>
      <c r="E92">
        <f t="shared" si="12"/>
        <v>3.7000000000000002E-3</v>
      </c>
      <c r="F92" t="s">
        <v>7</v>
      </c>
      <c r="G92" s="42">
        <f t="shared" si="7"/>
        <v>0.28623200000000004</v>
      </c>
      <c r="I92" s="42">
        <f t="shared" si="9"/>
        <v>4.1301920000000045</v>
      </c>
      <c r="K92" s="12">
        <f t="shared" si="6"/>
        <v>0</v>
      </c>
      <c r="L92" s="12"/>
      <c r="N92" s="20"/>
      <c r="U92" s="34"/>
    </row>
    <row r="93" spans="1:21" x14ac:dyDescent="0.25">
      <c r="A93" s="19"/>
      <c r="B93">
        <v>89</v>
      </c>
      <c r="C93" s="49">
        <f t="shared" si="8"/>
        <v>77.360000000000014</v>
      </c>
      <c r="D93" t="s">
        <v>15</v>
      </c>
      <c r="E93">
        <f t="shared" si="12"/>
        <v>3.7000000000000002E-3</v>
      </c>
      <c r="F93" t="s">
        <v>7</v>
      </c>
      <c r="G93" s="42">
        <f t="shared" si="7"/>
        <v>0.28623200000000004</v>
      </c>
      <c r="I93" s="42">
        <f t="shared" si="9"/>
        <v>4.4164240000000046</v>
      </c>
      <c r="K93" s="12">
        <f t="shared" si="6"/>
        <v>0</v>
      </c>
      <c r="L93" s="12"/>
      <c r="N93" s="20"/>
      <c r="U93" s="34"/>
    </row>
    <row r="94" spans="1:21" x14ac:dyDescent="0.25">
      <c r="A94" s="19"/>
      <c r="B94" s="1">
        <v>90</v>
      </c>
      <c r="C94" s="50">
        <f t="shared" si="8"/>
        <v>77.360000000000014</v>
      </c>
      <c r="D94" s="1" t="s">
        <v>15</v>
      </c>
      <c r="E94" s="1">
        <f>$G$3</f>
        <v>3.7000000000000002E-3</v>
      </c>
      <c r="F94" s="1" t="s">
        <v>7</v>
      </c>
      <c r="G94" s="45">
        <f t="shared" si="7"/>
        <v>0.28623200000000004</v>
      </c>
      <c r="H94" s="1"/>
      <c r="I94" s="45">
        <f t="shared" si="9"/>
        <v>4.7026560000000046</v>
      </c>
      <c r="J94" s="1"/>
      <c r="K94" s="14">
        <f t="shared" si="6"/>
        <v>0</v>
      </c>
      <c r="L94" s="14"/>
      <c r="M94" s="1"/>
      <c r="N94" s="22"/>
      <c r="O94" t="s">
        <v>18</v>
      </c>
      <c r="U94" s="34"/>
    </row>
    <row r="95" spans="1:21" x14ac:dyDescent="0.25">
      <c r="A95" s="19"/>
      <c r="B95" s="16">
        <v>91</v>
      </c>
      <c r="C95" s="51">
        <f t="shared" si="8"/>
        <v>77.360000000000014</v>
      </c>
      <c r="D95" s="16" t="s">
        <v>15</v>
      </c>
      <c r="E95" s="16">
        <f>$G$3</f>
        <v>3.7000000000000002E-3</v>
      </c>
      <c r="F95" s="16" t="s">
        <v>7</v>
      </c>
      <c r="G95" s="46">
        <f t="shared" si="7"/>
        <v>0.28623200000000004</v>
      </c>
      <c r="H95" s="16"/>
      <c r="I95" s="46">
        <f t="shared" si="9"/>
        <v>4.9888880000000047</v>
      </c>
      <c r="J95" s="16"/>
      <c r="K95" s="17">
        <f t="shared" si="6"/>
        <v>0</v>
      </c>
      <c r="L95" s="17"/>
      <c r="M95" s="16"/>
      <c r="N95" s="18"/>
      <c r="U95" s="34"/>
    </row>
    <row r="96" spans="1:21" x14ac:dyDescent="0.25">
      <c r="A96" s="19"/>
      <c r="B96">
        <v>92</v>
      </c>
      <c r="C96" s="49">
        <f t="shared" si="8"/>
        <v>77.360000000000014</v>
      </c>
      <c r="D96" t="s">
        <v>15</v>
      </c>
      <c r="E96">
        <f t="shared" ref="E96:E100" si="13">$G$2</f>
        <v>3.7000000000000002E-3</v>
      </c>
      <c r="F96" t="s">
        <v>7</v>
      </c>
      <c r="G96" s="42">
        <f t="shared" si="7"/>
        <v>0.28623200000000004</v>
      </c>
      <c r="I96" s="42">
        <f t="shared" si="9"/>
        <v>5.2751200000000047</v>
      </c>
      <c r="K96" s="12">
        <f t="shared" si="6"/>
        <v>0</v>
      </c>
      <c r="L96" s="12"/>
      <c r="N96" s="20"/>
      <c r="U96" s="34"/>
    </row>
    <row r="97" spans="1:21" x14ac:dyDescent="0.25">
      <c r="A97" s="19"/>
      <c r="B97">
        <v>93</v>
      </c>
      <c r="C97" s="49">
        <f t="shared" si="8"/>
        <v>77.360000000000014</v>
      </c>
      <c r="D97" t="s">
        <v>15</v>
      </c>
      <c r="E97">
        <f t="shared" si="13"/>
        <v>3.7000000000000002E-3</v>
      </c>
      <c r="F97" t="s">
        <v>7</v>
      </c>
      <c r="G97" s="42">
        <f t="shared" si="7"/>
        <v>0.28623200000000004</v>
      </c>
      <c r="I97" s="42">
        <f t="shared" si="9"/>
        <v>5.5613520000000047</v>
      </c>
      <c r="K97" s="12">
        <f t="shared" si="6"/>
        <v>0</v>
      </c>
      <c r="L97" s="12"/>
      <c r="N97" s="20"/>
      <c r="U97" s="34"/>
    </row>
    <row r="98" spans="1:21" x14ac:dyDescent="0.25">
      <c r="A98" s="19"/>
      <c r="B98">
        <v>94</v>
      </c>
      <c r="C98" s="49">
        <f t="shared" si="8"/>
        <v>77.360000000000014</v>
      </c>
      <c r="D98" t="s">
        <v>15</v>
      </c>
      <c r="E98">
        <f t="shared" si="13"/>
        <v>3.7000000000000002E-3</v>
      </c>
      <c r="F98" t="s">
        <v>7</v>
      </c>
      <c r="G98" s="42">
        <f t="shared" si="7"/>
        <v>0.28623200000000004</v>
      </c>
      <c r="I98" s="42">
        <f t="shared" si="9"/>
        <v>5.8475840000000048</v>
      </c>
      <c r="K98" s="12">
        <f t="shared" si="6"/>
        <v>0</v>
      </c>
      <c r="L98" s="12"/>
      <c r="N98" s="20"/>
      <c r="U98" s="34"/>
    </row>
    <row r="99" spans="1:21" x14ac:dyDescent="0.25">
      <c r="A99" s="19"/>
      <c r="B99">
        <v>95</v>
      </c>
      <c r="C99" s="49">
        <f t="shared" si="8"/>
        <v>77.360000000000014</v>
      </c>
      <c r="D99" t="s">
        <v>15</v>
      </c>
      <c r="E99">
        <f t="shared" si="13"/>
        <v>3.7000000000000002E-3</v>
      </c>
      <c r="F99" t="s">
        <v>7</v>
      </c>
      <c r="G99" s="42">
        <f t="shared" si="7"/>
        <v>0.28623200000000004</v>
      </c>
      <c r="I99" s="42">
        <f t="shared" si="9"/>
        <v>6.1338160000000048</v>
      </c>
      <c r="K99" s="12">
        <f t="shared" si="6"/>
        <v>0</v>
      </c>
      <c r="L99" s="12"/>
      <c r="N99" s="20"/>
      <c r="U99" s="34"/>
    </row>
    <row r="100" spans="1:21" x14ac:dyDescent="0.25">
      <c r="A100" s="19"/>
      <c r="B100">
        <v>96</v>
      </c>
      <c r="C100" s="49">
        <f t="shared" si="8"/>
        <v>77.360000000000014</v>
      </c>
      <c r="D100" t="s">
        <v>15</v>
      </c>
      <c r="E100">
        <f t="shared" si="13"/>
        <v>3.7000000000000002E-3</v>
      </c>
      <c r="F100" t="s">
        <v>7</v>
      </c>
      <c r="G100" s="42">
        <f t="shared" si="7"/>
        <v>0.28623200000000004</v>
      </c>
      <c r="I100" s="42">
        <f t="shared" si="9"/>
        <v>6.4200480000000049</v>
      </c>
      <c r="K100" s="12">
        <f t="shared" si="6"/>
        <v>0</v>
      </c>
      <c r="L100" s="12"/>
      <c r="N100" s="20"/>
      <c r="U100" s="34"/>
    </row>
    <row r="101" spans="1:21" x14ac:dyDescent="0.25">
      <c r="A101" s="19"/>
      <c r="B101">
        <v>97</v>
      </c>
      <c r="C101" s="49">
        <f t="shared" si="8"/>
        <v>77.360000000000014</v>
      </c>
      <c r="D101" t="s">
        <v>15</v>
      </c>
      <c r="E101">
        <f>$G$3</f>
        <v>3.7000000000000002E-3</v>
      </c>
      <c r="F101" t="s">
        <v>7</v>
      </c>
      <c r="G101" s="42">
        <f t="shared" si="7"/>
        <v>0.28623200000000004</v>
      </c>
      <c r="I101" s="42">
        <f t="shared" si="9"/>
        <v>6.7062800000000049</v>
      </c>
      <c r="K101" s="12">
        <f t="shared" si="6"/>
        <v>0</v>
      </c>
      <c r="L101" s="12"/>
      <c r="N101" s="20"/>
      <c r="U101" s="34"/>
    </row>
    <row r="102" spans="1:21" x14ac:dyDescent="0.25">
      <c r="A102" s="19"/>
      <c r="B102">
        <v>98</v>
      </c>
      <c r="C102" s="49">
        <f t="shared" si="8"/>
        <v>77.360000000000014</v>
      </c>
      <c r="D102" t="s">
        <v>15</v>
      </c>
      <c r="E102">
        <f>$G$3</f>
        <v>3.7000000000000002E-3</v>
      </c>
      <c r="F102" t="s">
        <v>7</v>
      </c>
      <c r="G102" s="42">
        <f t="shared" si="7"/>
        <v>0.28623200000000004</v>
      </c>
      <c r="I102" s="42">
        <f t="shared" si="9"/>
        <v>6.9925120000000049</v>
      </c>
      <c r="K102" s="12">
        <f t="shared" si="6"/>
        <v>0</v>
      </c>
      <c r="L102" s="12"/>
      <c r="N102" s="20"/>
      <c r="U102" s="34"/>
    </row>
    <row r="103" spans="1:21" x14ac:dyDescent="0.25">
      <c r="A103" s="19"/>
      <c r="B103">
        <v>99</v>
      </c>
      <c r="C103" s="49">
        <f t="shared" si="8"/>
        <v>77.360000000000014</v>
      </c>
      <c r="D103" t="s">
        <v>15</v>
      </c>
      <c r="E103">
        <f t="shared" ref="E103:E107" si="14">$G$2</f>
        <v>3.7000000000000002E-3</v>
      </c>
      <c r="F103" t="s">
        <v>7</v>
      </c>
      <c r="G103" s="42">
        <f t="shared" si="7"/>
        <v>0.28623200000000004</v>
      </c>
      <c r="I103" s="42">
        <f t="shared" si="9"/>
        <v>7.278744000000005</v>
      </c>
      <c r="K103" s="12">
        <f t="shared" si="6"/>
        <v>0</v>
      </c>
      <c r="L103" s="12"/>
      <c r="N103" s="20"/>
      <c r="O103" t="s">
        <v>1</v>
      </c>
      <c r="U103" s="34"/>
    </row>
    <row r="104" spans="1:21" x14ac:dyDescent="0.25">
      <c r="A104" s="19"/>
      <c r="B104">
        <v>100</v>
      </c>
      <c r="C104" s="49">
        <f t="shared" si="8"/>
        <v>77.360000000000014</v>
      </c>
      <c r="D104" t="s">
        <v>15</v>
      </c>
      <c r="E104">
        <f t="shared" si="14"/>
        <v>3.7000000000000002E-3</v>
      </c>
      <c r="F104" t="s">
        <v>7</v>
      </c>
      <c r="G104" s="42">
        <f t="shared" si="7"/>
        <v>0.28623200000000004</v>
      </c>
      <c r="I104" s="42">
        <f t="shared" si="9"/>
        <v>7.564976000000005</v>
      </c>
      <c r="K104" s="12">
        <f t="shared" si="6"/>
        <v>0</v>
      </c>
      <c r="L104" s="12"/>
      <c r="N104" s="20"/>
      <c r="U104" s="34"/>
    </row>
    <row r="105" spans="1:21" x14ac:dyDescent="0.25">
      <c r="A105" s="19"/>
      <c r="B105">
        <v>101</v>
      </c>
      <c r="C105" s="49">
        <f t="shared" si="8"/>
        <v>77.360000000000014</v>
      </c>
      <c r="D105" t="s">
        <v>15</v>
      </c>
      <c r="E105">
        <f t="shared" si="14"/>
        <v>3.7000000000000002E-3</v>
      </c>
      <c r="F105" t="s">
        <v>7</v>
      </c>
      <c r="G105" s="42">
        <f t="shared" si="7"/>
        <v>0.28623200000000004</v>
      </c>
      <c r="I105" s="42">
        <f t="shared" si="9"/>
        <v>7.8512080000000051</v>
      </c>
      <c r="K105" s="42">
        <f t="shared" si="6"/>
        <v>0</v>
      </c>
      <c r="L105" s="12"/>
      <c r="N105" s="20"/>
      <c r="U105" s="34"/>
    </row>
    <row r="106" spans="1:21" x14ac:dyDescent="0.25">
      <c r="A106" s="19"/>
      <c r="B106">
        <v>102</v>
      </c>
      <c r="C106" s="49">
        <f t="shared" si="8"/>
        <v>77.360000000000014</v>
      </c>
      <c r="D106" t="s">
        <v>15</v>
      </c>
      <c r="E106">
        <f t="shared" si="14"/>
        <v>3.7000000000000002E-3</v>
      </c>
      <c r="F106" t="s">
        <v>7</v>
      </c>
      <c r="G106" s="42">
        <f t="shared" si="7"/>
        <v>0.28623200000000004</v>
      </c>
      <c r="I106" s="42">
        <f t="shared" si="9"/>
        <v>8.1374400000000051</v>
      </c>
      <c r="K106" s="12">
        <f t="shared" si="6"/>
        <v>0</v>
      </c>
      <c r="L106" s="12"/>
      <c r="N106" s="20"/>
      <c r="U106" s="34"/>
    </row>
    <row r="107" spans="1:21" x14ac:dyDescent="0.25">
      <c r="A107" s="19"/>
      <c r="B107">
        <v>103</v>
      </c>
      <c r="C107" s="49">
        <f t="shared" si="8"/>
        <v>77.360000000000014</v>
      </c>
      <c r="D107" t="s">
        <v>15</v>
      </c>
      <c r="E107">
        <f t="shared" si="14"/>
        <v>3.7000000000000002E-3</v>
      </c>
      <c r="F107" t="s">
        <v>7</v>
      </c>
      <c r="G107" s="42">
        <f t="shared" si="7"/>
        <v>0.28623200000000004</v>
      </c>
      <c r="I107" s="42">
        <f t="shared" si="9"/>
        <v>8.4236720000000052</v>
      </c>
      <c r="K107" s="12">
        <f t="shared" si="6"/>
        <v>0</v>
      </c>
      <c r="L107" s="12"/>
      <c r="N107" s="20"/>
      <c r="U107" s="34"/>
    </row>
    <row r="108" spans="1:21" x14ac:dyDescent="0.25">
      <c r="A108" s="19"/>
      <c r="B108">
        <v>104</v>
      </c>
      <c r="C108" s="49">
        <f t="shared" si="8"/>
        <v>77.360000000000014</v>
      </c>
      <c r="D108" t="s">
        <v>15</v>
      </c>
      <c r="E108">
        <f>$G$3</f>
        <v>3.7000000000000002E-3</v>
      </c>
      <c r="F108" t="s">
        <v>7</v>
      </c>
      <c r="G108" s="42">
        <f t="shared" si="7"/>
        <v>0.28623200000000004</v>
      </c>
      <c r="I108" s="42">
        <f t="shared" si="9"/>
        <v>8.7099040000000052</v>
      </c>
      <c r="K108" s="12">
        <f t="shared" si="6"/>
        <v>8.68</v>
      </c>
      <c r="L108" s="12"/>
      <c r="N108" s="20"/>
      <c r="U108" s="34"/>
    </row>
    <row r="109" spans="1:21" x14ac:dyDescent="0.25">
      <c r="A109" s="19"/>
      <c r="B109">
        <v>105</v>
      </c>
      <c r="C109" s="49">
        <f t="shared" si="8"/>
        <v>86.04000000000002</v>
      </c>
      <c r="D109" t="s">
        <v>15</v>
      </c>
      <c r="E109">
        <f>$G$3</f>
        <v>3.7000000000000002E-3</v>
      </c>
      <c r="F109" t="s">
        <v>7</v>
      </c>
      <c r="G109" s="42">
        <f t="shared" si="7"/>
        <v>0.31834800000000008</v>
      </c>
      <c r="I109" s="42">
        <f t="shared" si="9"/>
        <v>0.34825200000000556</v>
      </c>
      <c r="K109" s="12">
        <f t="shared" si="6"/>
        <v>0</v>
      </c>
      <c r="L109" s="12"/>
      <c r="N109" s="20"/>
      <c r="U109" s="34"/>
    </row>
    <row r="110" spans="1:21" x14ac:dyDescent="0.25">
      <c r="A110" s="19"/>
      <c r="B110">
        <v>106</v>
      </c>
      <c r="C110" s="49">
        <f t="shared" si="8"/>
        <v>86.04000000000002</v>
      </c>
      <c r="D110" t="s">
        <v>15</v>
      </c>
      <c r="E110">
        <f t="shared" ref="E110:E114" si="15">$G$2</f>
        <v>3.7000000000000002E-3</v>
      </c>
      <c r="F110" t="s">
        <v>7</v>
      </c>
      <c r="G110" s="42">
        <f t="shared" si="7"/>
        <v>0.31834800000000008</v>
      </c>
      <c r="I110" s="42">
        <f t="shared" si="9"/>
        <v>0.66660000000000563</v>
      </c>
      <c r="K110" s="12">
        <f t="shared" si="6"/>
        <v>0</v>
      </c>
      <c r="L110" s="12"/>
      <c r="N110" s="20"/>
      <c r="U110" s="34"/>
    </row>
    <row r="111" spans="1:21" x14ac:dyDescent="0.25">
      <c r="A111" s="19"/>
      <c r="B111">
        <v>107</v>
      </c>
      <c r="C111" s="49">
        <f t="shared" si="8"/>
        <v>86.04000000000002</v>
      </c>
      <c r="D111" t="s">
        <v>15</v>
      </c>
      <c r="E111">
        <f t="shared" si="15"/>
        <v>3.7000000000000002E-3</v>
      </c>
      <c r="F111" t="s">
        <v>7</v>
      </c>
      <c r="G111" s="42">
        <f t="shared" si="7"/>
        <v>0.31834800000000008</v>
      </c>
      <c r="I111" s="42">
        <f t="shared" si="9"/>
        <v>0.98494800000000571</v>
      </c>
      <c r="K111" s="12">
        <f t="shared" si="6"/>
        <v>0</v>
      </c>
      <c r="L111" s="12"/>
      <c r="N111" s="20"/>
      <c r="U111" s="34"/>
    </row>
    <row r="112" spans="1:21" x14ac:dyDescent="0.25">
      <c r="A112" s="19"/>
      <c r="B112">
        <v>108</v>
      </c>
      <c r="C112" s="49">
        <f t="shared" si="8"/>
        <v>86.04000000000002</v>
      </c>
      <c r="D112" t="s">
        <v>15</v>
      </c>
      <c r="E112">
        <f t="shared" si="15"/>
        <v>3.7000000000000002E-3</v>
      </c>
      <c r="F112" t="s">
        <v>7</v>
      </c>
      <c r="G112" s="42">
        <f t="shared" si="7"/>
        <v>0.31834800000000008</v>
      </c>
      <c r="I112" s="42">
        <f t="shared" si="9"/>
        <v>1.3032960000000058</v>
      </c>
      <c r="K112" s="12">
        <f t="shared" si="6"/>
        <v>0</v>
      </c>
      <c r="L112" s="12"/>
      <c r="N112" s="20"/>
      <c r="U112" s="34"/>
    </row>
    <row r="113" spans="1:21" x14ac:dyDescent="0.25">
      <c r="A113" s="19"/>
      <c r="B113">
        <v>109</v>
      </c>
      <c r="C113" s="49">
        <f t="shared" si="8"/>
        <v>86.04000000000002</v>
      </c>
      <c r="D113" t="s">
        <v>15</v>
      </c>
      <c r="E113">
        <f t="shared" si="15"/>
        <v>3.7000000000000002E-3</v>
      </c>
      <c r="F113" t="s">
        <v>7</v>
      </c>
      <c r="G113" s="42">
        <f t="shared" si="7"/>
        <v>0.31834800000000008</v>
      </c>
      <c r="I113" s="42">
        <f t="shared" si="9"/>
        <v>1.6216440000000059</v>
      </c>
      <c r="K113" s="12">
        <f t="shared" si="6"/>
        <v>0</v>
      </c>
      <c r="L113" s="12"/>
      <c r="N113" s="20"/>
      <c r="U113" s="34"/>
    </row>
    <row r="114" spans="1:21" x14ac:dyDescent="0.25">
      <c r="A114" s="19"/>
      <c r="B114">
        <v>110</v>
      </c>
      <c r="C114" s="49">
        <f t="shared" si="8"/>
        <v>86.04000000000002</v>
      </c>
      <c r="D114" t="s">
        <v>15</v>
      </c>
      <c r="E114">
        <f t="shared" si="15"/>
        <v>3.7000000000000002E-3</v>
      </c>
      <c r="F114" t="s">
        <v>7</v>
      </c>
      <c r="G114" s="42">
        <f t="shared" si="7"/>
        <v>0.31834800000000008</v>
      </c>
      <c r="I114" s="42">
        <f t="shared" si="9"/>
        <v>1.9399920000000059</v>
      </c>
      <c r="K114" s="12">
        <f t="shared" si="6"/>
        <v>0</v>
      </c>
      <c r="L114" s="12"/>
      <c r="N114" s="20"/>
      <c r="U114" s="34"/>
    </row>
    <row r="115" spans="1:21" x14ac:dyDescent="0.25">
      <c r="A115" s="19"/>
      <c r="B115">
        <v>111</v>
      </c>
      <c r="C115" s="49">
        <f t="shared" si="8"/>
        <v>86.04000000000002</v>
      </c>
      <c r="D115" t="s">
        <v>15</v>
      </c>
      <c r="E115">
        <f>$G$3</f>
        <v>3.7000000000000002E-3</v>
      </c>
      <c r="F115" t="s">
        <v>7</v>
      </c>
      <c r="G115" s="42">
        <f t="shared" si="7"/>
        <v>0.31834800000000008</v>
      </c>
      <c r="I115" s="42">
        <f t="shared" si="9"/>
        <v>2.2583400000000058</v>
      </c>
      <c r="K115" s="12">
        <f t="shared" si="6"/>
        <v>0</v>
      </c>
      <c r="L115" s="12"/>
      <c r="N115" s="20"/>
      <c r="U115" s="34"/>
    </row>
    <row r="116" spans="1:21" x14ac:dyDescent="0.25">
      <c r="A116" s="19"/>
      <c r="B116">
        <v>112</v>
      </c>
      <c r="C116" s="49">
        <f t="shared" si="8"/>
        <v>86.04000000000002</v>
      </c>
      <c r="D116" t="s">
        <v>15</v>
      </c>
      <c r="E116">
        <f>$G$3</f>
        <v>3.7000000000000002E-3</v>
      </c>
      <c r="F116" t="s">
        <v>7</v>
      </c>
      <c r="G116" s="42">
        <f t="shared" si="7"/>
        <v>0.31834800000000008</v>
      </c>
      <c r="I116" s="42">
        <f t="shared" si="9"/>
        <v>2.5766880000000061</v>
      </c>
      <c r="K116" s="12">
        <f t="shared" si="6"/>
        <v>0</v>
      </c>
      <c r="L116" s="12"/>
      <c r="N116" s="20"/>
      <c r="U116" s="34"/>
    </row>
    <row r="117" spans="1:21" x14ac:dyDescent="0.25">
      <c r="A117" s="19"/>
      <c r="B117">
        <v>113</v>
      </c>
      <c r="C117" s="49">
        <f t="shared" si="8"/>
        <v>86.04000000000002</v>
      </c>
      <c r="D117" t="s">
        <v>15</v>
      </c>
      <c r="E117">
        <f t="shared" ref="E117:E121" si="16">$G$2</f>
        <v>3.7000000000000002E-3</v>
      </c>
      <c r="F117" t="s">
        <v>7</v>
      </c>
      <c r="G117" s="42">
        <f t="shared" si="7"/>
        <v>0.31834800000000008</v>
      </c>
      <c r="I117" s="42">
        <f t="shared" si="9"/>
        <v>2.8950360000000064</v>
      </c>
      <c r="K117" s="12">
        <f t="shared" si="6"/>
        <v>0</v>
      </c>
      <c r="L117" s="12"/>
      <c r="N117" s="20"/>
      <c r="U117" s="34"/>
    </row>
    <row r="118" spans="1:21" x14ac:dyDescent="0.25">
      <c r="A118" s="19"/>
      <c r="B118">
        <v>114</v>
      </c>
      <c r="C118" s="49">
        <f t="shared" si="8"/>
        <v>86.04000000000002</v>
      </c>
      <c r="D118" t="s">
        <v>15</v>
      </c>
      <c r="E118">
        <f t="shared" si="16"/>
        <v>3.7000000000000002E-3</v>
      </c>
      <c r="F118" t="s">
        <v>7</v>
      </c>
      <c r="G118" s="42">
        <f t="shared" si="7"/>
        <v>0.31834800000000008</v>
      </c>
      <c r="I118" s="42">
        <f t="shared" si="9"/>
        <v>3.2133840000000067</v>
      </c>
      <c r="K118" s="12">
        <f t="shared" si="6"/>
        <v>0</v>
      </c>
      <c r="L118" s="12"/>
      <c r="N118" s="20"/>
      <c r="U118" s="34"/>
    </row>
    <row r="119" spans="1:21" x14ac:dyDescent="0.25">
      <c r="A119" s="19"/>
      <c r="B119">
        <v>115</v>
      </c>
      <c r="C119" s="49">
        <f t="shared" si="8"/>
        <v>86.04000000000002</v>
      </c>
      <c r="D119" t="s">
        <v>15</v>
      </c>
      <c r="E119">
        <f t="shared" si="16"/>
        <v>3.7000000000000002E-3</v>
      </c>
      <c r="F119" t="s">
        <v>7</v>
      </c>
      <c r="G119" s="42">
        <f t="shared" si="7"/>
        <v>0.31834800000000008</v>
      </c>
      <c r="I119" s="42">
        <f t="shared" si="9"/>
        <v>3.531732000000007</v>
      </c>
      <c r="K119" s="12">
        <f t="shared" si="6"/>
        <v>0</v>
      </c>
      <c r="L119" s="12"/>
      <c r="N119" s="20"/>
      <c r="U119" s="34"/>
    </row>
    <row r="120" spans="1:21" x14ac:dyDescent="0.25">
      <c r="A120" s="19"/>
      <c r="B120">
        <v>116</v>
      </c>
      <c r="C120" s="49">
        <f t="shared" si="8"/>
        <v>86.04000000000002</v>
      </c>
      <c r="D120" t="s">
        <v>15</v>
      </c>
      <c r="E120">
        <f t="shared" si="16"/>
        <v>3.7000000000000002E-3</v>
      </c>
      <c r="F120" t="s">
        <v>7</v>
      </c>
      <c r="G120" s="42">
        <f t="shared" si="7"/>
        <v>0.31834800000000008</v>
      </c>
      <c r="I120" s="42">
        <f t="shared" si="9"/>
        <v>3.8500800000000073</v>
      </c>
      <c r="K120" s="12">
        <f t="shared" si="6"/>
        <v>0</v>
      </c>
      <c r="L120" s="12"/>
      <c r="N120" s="20"/>
      <c r="U120" s="34"/>
    </row>
    <row r="121" spans="1:21" x14ac:dyDescent="0.25">
      <c r="A121" s="19"/>
      <c r="B121">
        <v>117</v>
      </c>
      <c r="C121" s="49">
        <f t="shared" si="8"/>
        <v>86.04000000000002</v>
      </c>
      <c r="D121" t="s">
        <v>15</v>
      </c>
      <c r="E121">
        <f t="shared" si="16"/>
        <v>3.7000000000000002E-3</v>
      </c>
      <c r="F121" t="s">
        <v>7</v>
      </c>
      <c r="G121" s="42">
        <f t="shared" si="7"/>
        <v>0.31834800000000008</v>
      </c>
      <c r="I121" s="42">
        <f t="shared" si="9"/>
        <v>4.1684280000000076</v>
      </c>
      <c r="K121" s="12">
        <f t="shared" si="6"/>
        <v>0</v>
      </c>
      <c r="L121" s="12"/>
      <c r="N121" s="20"/>
      <c r="U121" s="34"/>
    </row>
    <row r="122" spans="1:21" x14ac:dyDescent="0.25">
      <c r="A122" s="19"/>
      <c r="B122">
        <v>118</v>
      </c>
      <c r="C122" s="49">
        <f t="shared" si="8"/>
        <v>86.04000000000002</v>
      </c>
      <c r="D122" t="s">
        <v>15</v>
      </c>
      <c r="E122">
        <f>$G$3</f>
        <v>3.7000000000000002E-3</v>
      </c>
      <c r="F122" t="s">
        <v>7</v>
      </c>
      <c r="G122" s="42">
        <f t="shared" si="7"/>
        <v>0.31834800000000008</v>
      </c>
      <c r="I122" s="42">
        <f t="shared" si="9"/>
        <v>4.4867760000000079</v>
      </c>
      <c r="K122" s="12">
        <f t="shared" si="6"/>
        <v>0</v>
      </c>
      <c r="L122" s="12"/>
      <c r="N122" s="20"/>
      <c r="U122" s="34"/>
    </row>
    <row r="123" spans="1:21" x14ac:dyDescent="0.25">
      <c r="A123" s="19"/>
      <c r="B123">
        <v>119</v>
      </c>
      <c r="C123" s="49">
        <f t="shared" si="8"/>
        <v>86.04000000000002</v>
      </c>
      <c r="D123" t="s">
        <v>15</v>
      </c>
      <c r="E123">
        <f>$G$3</f>
        <v>3.7000000000000002E-3</v>
      </c>
      <c r="F123" t="s">
        <v>7</v>
      </c>
      <c r="G123" s="42">
        <f t="shared" si="7"/>
        <v>0.31834800000000008</v>
      </c>
      <c r="I123" s="42">
        <f t="shared" si="9"/>
        <v>4.8051240000000082</v>
      </c>
      <c r="K123" s="12">
        <f t="shared" si="6"/>
        <v>0</v>
      </c>
      <c r="L123" s="12"/>
      <c r="N123" s="20"/>
      <c r="U123" s="34"/>
    </row>
    <row r="124" spans="1:21" x14ac:dyDescent="0.25">
      <c r="A124" s="19"/>
      <c r="B124" s="1">
        <v>120</v>
      </c>
      <c r="C124" s="50">
        <f t="shared" si="8"/>
        <v>86.04000000000002</v>
      </c>
      <c r="D124" s="1" t="s">
        <v>15</v>
      </c>
      <c r="E124" s="1">
        <f t="shared" ref="E124:E128" si="17">$G$2</f>
        <v>3.7000000000000002E-3</v>
      </c>
      <c r="F124" s="1" t="s">
        <v>7</v>
      </c>
      <c r="G124" s="45">
        <f t="shared" si="7"/>
        <v>0.31834800000000008</v>
      </c>
      <c r="H124" s="1"/>
      <c r="I124" s="45">
        <f t="shared" si="9"/>
        <v>5.1234720000000085</v>
      </c>
      <c r="J124" s="1"/>
      <c r="K124" s="14">
        <f t="shared" si="6"/>
        <v>0</v>
      </c>
      <c r="L124" s="14"/>
      <c r="M124" s="1"/>
      <c r="N124" s="22"/>
      <c r="O124" t="s">
        <v>19</v>
      </c>
      <c r="U124" s="34"/>
    </row>
    <row r="125" spans="1:21" x14ac:dyDescent="0.25">
      <c r="A125" s="19"/>
      <c r="B125" s="16">
        <v>121</v>
      </c>
      <c r="C125" s="51">
        <f t="shared" si="8"/>
        <v>86.04000000000002</v>
      </c>
      <c r="D125" s="16" t="s">
        <v>15</v>
      </c>
      <c r="E125" s="16">
        <f t="shared" si="17"/>
        <v>3.7000000000000002E-3</v>
      </c>
      <c r="F125" s="16" t="s">
        <v>7</v>
      </c>
      <c r="G125" s="46">
        <f t="shared" si="7"/>
        <v>0.31834800000000008</v>
      </c>
      <c r="H125" s="16"/>
      <c r="I125" s="46">
        <f t="shared" si="9"/>
        <v>5.4418200000000088</v>
      </c>
      <c r="J125" s="16"/>
      <c r="K125" s="17">
        <f t="shared" si="6"/>
        <v>0</v>
      </c>
      <c r="L125" s="17"/>
      <c r="M125" s="16"/>
      <c r="N125" s="18"/>
      <c r="Q125" s="33"/>
      <c r="U125" s="34"/>
    </row>
    <row r="126" spans="1:21" x14ac:dyDescent="0.25">
      <c r="A126" s="19"/>
      <c r="B126">
        <v>122</v>
      </c>
      <c r="C126" s="49">
        <f t="shared" si="8"/>
        <v>86.04000000000002</v>
      </c>
      <c r="D126" t="s">
        <v>15</v>
      </c>
      <c r="E126">
        <f t="shared" si="17"/>
        <v>3.7000000000000002E-3</v>
      </c>
      <c r="F126" t="s">
        <v>7</v>
      </c>
      <c r="G126" s="42">
        <f t="shared" si="7"/>
        <v>0.31834800000000008</v>
      </c>
      <c r="I126" s="42">
        <f t="shared" si="9"/>
        <v>5.7601680000000091</v>
      </c>
      <c r="K126" s="12">
        <f t="shared" si="6"/>
        <v>0</v>
      </c>
      <c r="L126" s="12"/>
      <c r="N126" s="20"/>
      <c r="Q126" s="33"/>
      <c r="U126" s="34"/>
    </row>
    <row r="127" spans="1:21" x14ac:dyDescent="0.25">
      <c r="A127" s="19"/>
      <c r="B127">
        <v>123</v>
      </c>
      <c r="C127" s="49">
        <f t="shared" si="8"/>
        <v>86.04000000000002</v>
      </c>
      <c r="D127" t="s">
        <v>15</v>
      </c>
      <c r="E127">
        <f t="shared" si="17"/>
        <v>3.7000000000000002E-3</v>
      </c>
      <c r="F127" t="s">
        <v>7</v>
      </c>
      <c r="G127" s="42">
        <f t="shared" si="7"/>
        <v>0.31834800000000008</v>
      </c>
      <c r="I127" s="42">
        <f t="shared" si="9"/>
        <v>6.0785160000000094</v>
      </c>
      <c r="K127" s="12">
        <f t="shared" si="6"/>
        <v>0</v>
      </c>
      <c r="L127" s="12"/>
      <c r="N127" s="20"/>
      <c r="U127" s="34"/>
    </row>
    <row r="128" spans="1:21" x14ac:dyDescent="0.25">
      <c r="A128" s="19"/>
      <c r="B128">
        <v>124</v>
      </c>
      <c r="C128" s="49">
        <f t="shared" si="8"/>
        <v>86.04000000000002</v>
      </c>
      <c r="D128" t="s">
        <v>15</v>
      </c>
      <c r="E128">
        <f t="shared" si="17"/>
        <v>3.7000000000000002E-3</v>
      </c>
      <c r="F128" t="s">
        <v>7</v>
      </c>
      <c r="G128" s="42">
        <f t="shared" si="7"/>
        <v>0.31834800000000008</v>
      </c>
      <c r="I128" s="42">
        <f t="shared" si="9"/>
        <v>6.3968640000000097</v>
      </c>
      <c r="K128" s="12">
        <f t="shared" si="6"/>
        <v>0</v>
      </c>
      <c r="L128" s="12"/>
      <c r="N128" s="20"/>
      <c r="U128" s="34"/>
    </row>
    <row r="129" spans="1:21" x14ac:dyDescent="0.25">
      <c r="A129" s="19"/>
      <c r="B129">
        <v>125</v>
      </c>
      <c r="C129" s="49">
        <f t="shared" si="8"/>
        <v>86.04000000000002</v>
      </c>
      <c r="D129" t="s">
        <v>15</v>
      </c>
      <c r="E129">
        <f>$G$3</f>
        <v>3.7000000000000002E-3</v>
      </c>
      <c r="F129" t="s">
        <v>7</v>
      </c>
      <c r="G129" s="42">
        <f t="shared" si="7"/>
        <v>0.31834800000000008</v>
      </c>
      <c r="I129" s="42">
        <f t="shared" si="9"/>
        <v>6.71521200000001</v>
      </c>
      <c r="K129" s="12">
        <f t="shared" si="6"/>
        <v>0</v>
      </c>
      <c r="L129" s="12"/>
      <c r="N129" s="20"/>
      <c r="U129" s="34"/>
    </row>
    <row r="130" spans="1:21" x14ac:dyDescent="0.25">
      <c r="A130" s="19"/>
      <c r="B130">
        <v>126</v>
      </c>
      <c r="C130" s="49">
        <f t="shared" si="8"/>
        <v>86.04000000000002</v>
      </c>
      <c r="D130" t="s">
        <v>15</v>
      </c>
      <c r="E130">
        <f>$G$3</f>
        <v>3.7000000000000002E-3</v>
      </c>
      <c r="F130" t="s">
        <v>7</v>
      </c>
      <c r="G130" s="42">
        <f t="shared" si="7"/>
        <v>0.31834800000000008</v>
      </c>
      <c r="I130" s="42">
        <f t="shared" si="9"/>
        <v>7.0335600000000102</v>
      </c>
      <c r="K130" s="12">
        <f t="shared" si="6"/>
        <v>0</v>
      </c>
      <c r="L130" s="12"/>
      <c r="N130" s="20"/>
      <c r="U130" s="34"/>
    </row>
    <row r="131" spans="1:21" x14ac:dyDescent="0.25">
      <c r="A131" s="19"/>
      <c r="B131">
        <v>127</v>
      </c>
      <c r="C131" s="49">
        <f t="shared" si="8"/>
        <v>86.04000000000002</v>
      </c>
      <c r="D131" t="s">
        <v>15</v>
      </c>
      <c r="E131">
        <f t="shared" ref="E131:E135" si="18">$G$2</f>
        <v>3.7000000000000002E-3</v>
      </c>
      <c r="F131" t="s">
        <v>7</v>
      </c>
      <c r="G131" s="42">
        <f t="shared" si="7"/>
        <v>0.31834800000000008</v>
      </c>
      <c r="I131" s="42">
        <f t="shared" si="9"/>
        <v>7.3519080000000105</v>
      </c>
      <c r="K131" s="12">
        <f t="shared" si="6"/>
        <v>0</v>
      </c>
      <c r="L131" s="12"/>
      <c r="N131" s="20"/>
      <c r="U131" s="34"/>
    </row>
    <row r="132" spans="1:21" x14ac:dyDescent="0.25">
      <c r="A132" s="19"/>
      <c r="B132">
        <v>128</v>
      </c>
      <c r="C132" s="49">
        <f t="shared" si="8"/>
        <v>86.04000000000002</v>
      </c>
      <c r="D132" t="s">
        <v>15</v>
      </c>
      <c r="E132">
        <f t="shared" si="18"/>
        <v>3.7000000000000002E-3</v>
      </c>
      <c r="F132" t="s">
        <v>7</v>
      </c>
      <c r="G132" s="42">
        <f t="shared" si="7"/>
        <v>0.31834800000000008</v>
      </c>
      <c r="I132" s="42">
        <f t="shared" si="9"/>
        <v>7.6702560000000108</v>
      </c>
      <c r="K132" s="12">
        <f t="shared" si="6"/>
        <v>0</v>
      </c>
      <c r="L132" s="12"/>
      <c r="N132" s="20"/>
      <c r="U132" s="34"/>
    </row>
    <row r="133" spans="1:21" x14ac:dyDescent="0.25">
      <c r="A133" s="19"/>
      <c r="B133">
        <v>129</v>
      </c>
      <c r="C133" s="49">
        <f t="shared" si="8"/>
        <v>86.04000000000002</v>
      </c>
      <c r="D133" t="s">
        <v>15</v>
      </c>
      <c r="E133">
        <f t="shared" si="18"/>
        <v>3.7000000000000002E-3</v>
      </c>
      <c r="F133" t="s">
        <v>7</v>
      </c>
      <c r="G133" s="42">
        <f t="shared" si="7"/>
        <v>0.31834800000000008</v>
      </c>
      <c r="I133" s="42">
        <f t="shared" si="9"/>
        <v>7.9886040000000111</v>
      </c>
      <c r="K133" s="12">
        <f t="shared" ref="K133:K196" si="19">INT(I133/M$3)*M$3</f>
        <v>0</v>
      </c>
      <c r="L133" s="12"/>
      <c r="N133" s="20"/>
      <c r="U133" s="34"/>
    </row>
    <row r="134" spans="1:21" x14ac:dyDescent="0.25">
      <c r="A134" s="19"/>
      <c r="B134">
        <v>130</v>
      </c>
      <c r="C134" s="49">
        <f t="shared" si="8"/>
        <v>86.04000000000002</v>
      </c>
      <c r="D134" t="s">
        <v>15</v>
      </c>
      <c r="E134">
        <f t="shared" si="18"/>
        <v>3.7000000000000002E-3</v>
      </c>
      <c r="F134" t="s">
        <v>7</v>
      </c>
      <c r="G134" s="42">
        <f t="shared" ref="G134:G143" si="20">(C134*E134)</f>
        <v>0.31834800000000008</v>
      </c>
      <c r="I134" s="42">
        <f t="shared" si="9"/>
        <v>8.3069520000000114</v>
      </c>
      <c r="K134" s="12">
        <f t="shared" si="19"/>
        <v>0</v>
      </c>
      <c r="L134" s="12"/>
      <c r="N134" s="20"/>
      <c r="U134" s="34"/>
    </row>
    <row r="135" spans="1:21" x14ac:dyDescent="0.25">
      <c r="A135" s="19"/>
      <c r="B135">
        <v>131</v>
      </c>
      <c r="C135" s="49">
        <f t="shared" ref="C135:C198" si="21">C134+K134+N134</f>
        <v>86.04000000000002</v>
      </c>
      <c r="D135" t="s">
        <v>15</v>
      </c>
      <c r="E135">
        <f t="shared" si="18"/>
        <v>3.7000000000000002E-3</v>
      </c>
      <c r="F135" t="s">
        <v>7</v>
      </c>
      <c r="G135" s="42">
        <f t="shared" si="20"/>
        <v>0.31834800000000008</v>
      </c>
      <c r="I135" s="42">
        <f t="shared" ref="I135:I198" si="22">(I134-K134)+G135-M134</f>
        <v>8.6253000000000117</v>
      </c>
      <c r="K135" s="12">
        <f t="shared" si="19"/>
        <v>0</v>
      </c>
      <c r="L135" s="12"/>
      <c r="N135" s="20"/>
      <c r="U135" s="34"/>
    </row>
    <row r="136" spans="1:21" x14ac:dyDescent="0.25">
      <c r="A136" s="19"/>
      <c r="B136">
        <v>132</v>
      </c>
      <c r="C136" s="49">
        <f t="shared" si="21"/>
        <v>86.04000000000002</v>
      </c>
      <c r="D136" t="s">
        <v>15</v>
      </c>
      <c r="E136">
        <f>$G$3</f>
        <v>3.7000000000000002E-3</v>
      </c>
      <c r="F136" t="s">
        <v>7</v>
      </c>
      <c r="G136" s="42">
        <f t="shared" si="20"/>
        <v>0.31834800000000008</v>
      </c>
      <c r="I136" s="42">
        <f t="shared" si="22"/>
        <v>8.943648000000012</v>
      </c>
      <c r="K136" s="12">
        <f t="shared" si="19"/>
        <v>8.68</v>
      </c>
      <c r="L136" s="12"/>
      <c r="N136" s="20"/>
      <c r="U136" s="34"/>
    </row>
    <row r="137" spans="1:21" x14ac:dyDescent="0.25">
      <c r="A137" s="19"/>
      <c r="B137">
        <v>133</v>
      </c>
      <c r="C137" s="49">
        <f t="shared" si="21"/>
        <v>94.720000000000027</v>
      </c>
      <c r="D137" t="s">
        <v>15</v>
      </c>
      <c r="E137">
        <f>$G$3</f>
        <v>3.7000000000000002E-3</v>
      </c>
      <c r="F137" t="s">
        <v>7</v>
      </c>
      <c r="G137" s="42">
        <f t="shared" si="20"/>
        <v>0.35046400000000011</v>
      </c>
      <c r="I137" s="42">
        <f t="shared" si="22"/>
        <v>0.61411200000001243</v>
      </c>
      <c r="K137" s="12">
        <f t="shared" si="19"/>
        <v>0</v>
      </c>
      <c r="L137" s="12"/>
      <c r="N137" s="20"/>
      <c r="U137" s="34"/>
    </row>
    <row r="138" spans="1:21" x14ac:dyDescent="0.25">
      <c r="A138" s="19"/>
      <c r="B138">
        <v>134</v>
      </c>
      <c r="C138" s="49">
        <f t="shared" si="21"/>
        <v>94.720000000000027</v>
      </c>
      <c r="D138" t="s">
        <v>15</v>
      </c>
      <c r="E138">
        <f t="shared" ref="E138:E142" si="23">$G$2</f>
        <v>3.7000000000000002E-3</v>
      </c>
      <c r="F138" t="s">
        <v>7</v>
      </c>
      <c r="G138" s="42">
        <f t="shared" si="20"/>
        <v>0.35046400000000011</v>
      </c>
      <c r="I138" s="42">
        <f t="shared" si="22"/>
        <v>0.96457600000001253</v>
      </c>
      <c r="K138" s="12">
        <f t="shared" si="19"/>
        <v>0</v>
      </c>
      <c r="L138" s="12"/>
      <c r="N138" s="20"/>
      <c r="U138" s="34"/>
    </row>
    <row r="139" spans="1:21" x14ac:dyDescent="0.25">
      <c r="A139" s="19"/>
      <c r="B139">
        <v>135</v>
      </c>
      <c r="C139" s="49">
        <f t="shared" si="21"/>
        <v>94.720000000000027</v>
      </c>
      <c r="D139" t="s">
        <v>15</v>
      </c>
      <c r="E139">
        <f t="shared" si="23"/>
        <v>3.7000000000000002E-3</v>
      </c>
      <c r="F139" t="s">
        <v>7</v>
      </c>
      <c r="G139" s="42">
        <f t="shared" si="20"/>
        <v>0.35046400000000011</v>
      </c>
      <c r="I139" s="42">
        <f t="shared" si="22"/>
        <v>1.3150400000000126</v>
      </c>
      <c r="K139" s="12">
        <f t="shared" si="19"/>
        <v>0</v>
      </c>
      <c r="L139" s="12"/>
      <c r="N139" s="20"/>
      <c r="U139" s="34"/>
    </row>
    <row r="140" spans="1:21" x14ac:dyDescent="0.25">
      <c r="A140" s="19"/>
      <c r="B140">
        <v>136</v>
      </c>
      <c r="C140" s="49">
        <f t="shared" si="21"/>
        <v>94.720000000000027</v>
      </c>
      <c r="D140" t="s">
        <v>15</v>
      </c>
      <c r="E140">
        <f t="shared" si="23"/>
        <v>3.7000000000000002E-3</v>
      </c>
      <c r="F140" t="s">
        <v>7</v>
      </c>
      <c r="G140" s="42">
        <f t="shared" si="20"/>
        <v>0.35046400000000011</v>
      </c>
      <c r="I140" s="42">
        <f t="shared" si="22"/>
        <v>1.6655040000000128</v>
      </c>
      <c r="K140" s="12">
        <f t="shared" si="19"/>
        <v>0</v>
      </c>
      <c r="L140" s="12"/>
      <c r="N140" s="20"/>
      <c r="U140" s="34"/>
    </row>
    <row r="141" spans="1:21" x14ac:dyDescent="0.25">
      <c r="A141" s="19"/>
      <c r="B141">
        <v>137</v>
      </c>
      <c r="C141" s="49">
        <f t="shared" si="21"/>
        <v>94.720000000000027</v>
      </c>
      <c r="D141" t="s">
        <v>15</v>
      </c>
      <c r="E141">
        <f t="shared" si="23"/>
        <v>3.7000000000000002E-3</v>
      </c>
      <c r="F141" t="s">
        <v>7</v>
      </c>
      <c r="G141" s="42">
        <f t="shared" si="20"/>
        <v>0.35046400000000011</v>
      </c>
      <c r="I141" s="42">
        <f t="shared" si="22"/>
        <v>2.0159680000000129</v>
      </c>
      <c r="K141" s="12">
        <f t="shared" si="19"/>
        <v>0</v>
      </c>
      <c r="L141" s="12"/>
      <c r="N141" s="20"/>
      <c r="U141" s="34"/>
    </row>
    <row r="142" spans="1:21" x14ac:dyDescent="0.25">
      <c r="A142" s="19"/>
      <c r="B142">
        <v>138</v>
      </c>
      <c r="C142" s="49">
        <f t="shared" si="21"/>
        <v>94.720000000000027</v>
      </c>
      <c r="D142" t="s">
        <v>15</v>
      </c>
      <c r="E142">
        <f t="shared" si="23"/>
        <v>3.7000000000000002E-3</v>
      </c>
      <c r="F142" t="s">
        <v>7</v>
      </c>
      <c r="G142" s="42">
        <f t="shared" si="20"/>
        <v>0.35046400000000011</v>
      </c>
      <c r="I142" s="42">
        <f t="shared" si="22"/>
        <v>2.366432000000013</v>
      </c>
      <c r="K142" s="12">
        <f t="shared" si="19"/>
        <v>0</v>
      </c>
      <c r="L142" s="12"/>
      <c r="N142" s="20"/>
      <c r="U142" s="34"/>
    </row>
    <row r="143" spans="1:21" x14ac:dyDescent="0.25">
      <c r="A143" s="19"/>
      <c r="B143">
        <v>139</v>
      </c>
      <c r="C143" s="49">
        <f t="shared" si="21"/>
        <v>94.720000000000027</v>
      </c>
      <c r="D143" t="s">
        <v>15</v>
      </c>
      <c r="E143">
        <f>$G$3</f>
        <v>3.7000000000000002E-3</v>
      </c>
      <c r="F143" t="s">
        <v>7</v>
      </c>
      <c r="G143" s="42">
        <f t="shared" si="20"/>
        <v>0.35046400000000011</v>
      </c>
      <c r="I143" s="42">
        <f t="shared" si="22"/>
        <v>2.7168960000000131</v>
      </c>
      <c r="K143" s="12">
        <f t="shared" si="19"/>
        <v>0</v>
      </c>
      <c r="L143" s="12"/>
      <c r="N143" s="20"/>
      <c r="U143" s="34"/>
    </row>
    <row r="144" spans="1:21" x14ac:dyDescent="0.25">
      <c r="A144" s="19"/>
      <c r="B144">
        <v>140</v>
      </c>
      <c r="C144" s="49">
        <f t="shared" si="21"/>
        <v>94.720000000000027</v>
      </c>
      <c r="D144" t="s">
        <v>15</v>
      </c>
      <c r="E144">
        <f>$G$3</f>
        <v>3.7000000000000002E-3</v>
      </c>
      <c r="F144" t="s">
        <v>7</v>
      </c>
      <c r="G144" s="42">
        <f t="shared" ref="G144:G207" si="24">C144*E144</f>
        <v>0.35046400000000011</v>
      </c>
      <c r="I144" s="42">
        <f t="shared" si="22"/>
        <v>3.0673600000000132</v>
      </c>
      <c r="K144" s="12">
        <f t="shared" si="19"/>
        <v>0</v>
      </c>
      <c r="L144" s="12"/>
      <c r="N144" s="20"/>
      <c r="U144" s="34"/>
    </row>
    <row r="145" spans="1:21" x14ac:dyDescent="0.25">
      <c r="A145" s="19"/>
      <c r="B145">
        <v>141</v>
      </c>
      <c r="C145" s="49">
        <f t="shared" si="21"/>
        <v>94.720000000000027</v>
      </c>
      <c r="D145" t="s">
        <v>15</v>
      </c>
      <c r="E145">
        <f t="shared" ref="E145:E149" si="25">$G$2</f>
        <v>3.7000000000000002E-3</v>
      </c>
      <c r="F145" t="s">
        <v>7</v>
      </c>
      <c r="G145" s="42">
        <f t="shared" si="24"/>
        <v>0.35046400000000011</v>
      </c>
      <c r="I145" s="42">
        <f t="shared" si="22"/>
        <v>3.4178240000000133</v>
      </c>
      <c r="K145" s="12">
        <f t="shared" si="19"/>
        <v>0</v>
      </c>
      <c r="L145" s="12"/>
      <c r="N145" s="20"/>
      <c r="U145" s="34"/>
    </row>
    <row r="146" spans="1:21" x14ac:dyDescent="0.25">
      <c r="A146" s="19"/>
      <c r="B146">
        <v>142</v>
      </c>
      <c r="C146" s="49">
        <f t="shared" si="21"/>
        <v>94.720000000000027</v>
      </c>
      <c r="D146" t="s">
        <v>15</v>
      </c>
      <c r="E146">
        <f t="shared" si="25"/>
        <v>3.7000000000000002E-3</v>
      </c>
      <c r="F146" t="s">
        <v>7</v>
      </c>
      <c r="G146" s="42">
        <f t="shared" si="24"/>
        <v>0.35046400000000011</v>
      </c>
      <c r="I146" s="42">
        <f t="shared" si="22"/>
        <v>3.7682880000000134</v>
      </c>
      <c r="K146" s="12">
        <f t="shared" si="19"/>
        <v>0</v>
      </c>
      <c r="L146" s="12"/>
      <c r="N146" s="20"/>
      <c r="U146" s="34"/>
    </row>
    <row r="147" spans="1:21" x14ac:dyDescent="0.25">
      <c r="A147" s="19"/>
      <c r="B147">
        <v>143</v>
      </c>
      <c r="C147" s="49">
        <f t="shared" si="21"/>
        <v>94.720000000000027</v>
      </c>
      <c r="D147" t="s">
        <v>15</v>
      </c>
      <c r="E147">
        <f t="shared" si="25"/>
        <v>3.7000000000000002E-3</v>
      </c>
      <c r="F147" t="s">
        <v>7</v>
      </c>
      <c r="G147" s="42">
        <f t="shared" si="24"/>
        <v>0.35046400000000011</v>
      </c>
      <c r="I147" s="42">
        <f t="shared" si="22"/>
        <v>4.1187520000000131</v>
      </c>
      <c r="K147" s="12">
        <f t="shared" si="19"/>
        <v>0</v>
      </c>
      <c r="L147" s="12"/>
      <c r="N147" s="20"/>
      <c r="U147" s="34"/>
    </row>
    <row r="148" spans="1:21" x14ac:dyDescent="0.25">
      <c r="A148" s="19"/>
      <c r="B148">
        <v>144</v>
      </c>
      <c r="C148" s="49">
        <f t="shared" si="21"/>
        <v>94.720000000000027</v>
      </c>
      <c r="D148" t="s">
        <v>15</v>
      </c>
      <c r="E148">
        <f t="shared" si="25"/>
        <v>3.7000000000000002E-3</v>
      </c>
      <c r="F148" t="s">
        <v>7</v>
      </c>
      <c r="G148" s="42">
        <f t="shared" si="24"/>
        <v>0.35046400000000011</v>
      </c>
      <c r="I148" s="42">
        <f t="shared" si="22"/>
        <v>4.4692160000000136</v>
      </c>
      <c r="K148" s="12">
        <f t="shared" si="19"/>
        <v>0</v>
      </c>
      <c r="L148" s="12"/>
      <c r="N148" s="20"/>
      <c r="U148" s="34"/>
    </row>
    <row r="149" spans="1:21" x14ac:dyDescent="0.25">
      <c r="A149" s="19"/>
      <c r="B149">
        <v>145</v>
      </c>
      <c r="C149" s="49">
        <f t="shared" si="21"/>
        <v>94.720000000000027</v>
      </c>
      <c r="D149" t="s">
        <v>15</v>
      </c>
      <c r="E149">
        <f t="shared" si="25"/>
        <v>3.7000000000000002E-3</v>
      </c>
      <c r="F149" t="s">
        <v>7</v>
      </c>
      <c r="G149" s="42">
        <f t="shared" si="24"/>
        <v>0.35046400000000011</v>
      </c>
      <c r="I149" s="42">
        <f t="shared" si="22"/>
        <v>4.8196800000000142</v>
      </c>
      <c r="K149" s="12">
        <f t="shared" si="19"/>
        <v>0</v>
      </c>
      <c r="L149" s="12"/>
      <c r="N149" s="20"/>
      <c r="U149" s="34"/>
    </row>
    <row r="150" spans="1:21" x14ac:dyDescent="0.25">
      <c r="A150" s="19"/>
      <c r="B150">
        <v>146</v>
      </c>
      <c r="C150" s="49">
        <f t="shared" si="21"/>
        <v>94.720000000000027</v>
      </c>
      <c r="D150" t="s">
        <v>15</v>
      </c>
      <c r="E150">
        <f>$G$3</f>
        <v>3.7000000000000002E-3</v>
      </c>
      <c r="F150" t="s">
        <v>7</v>
      </c>
      <c r="G150" s="42">
        <f t="shared" si="24"/>
        <v>0.35046400000000011</v>
      </c>
      <c r="I150" s="42">
        <f t="shared" si="22"/>
        <v>5.1701440000000147</v>
      </c>
      <c r="K150" s="12">
        <f t="shared" si="19"/>
        <v>0</v>
      </c>
      <c r="L150" s="12"/>
      <c r="N150" s="20"/>
      <c r="U150" s="34"/>
    </row>
    <row r="151" spans="1:21" x14ac:dyDescent="0.25">
      <c r="A151" s="19"/>
      <c r="B151">
        <v>147</v>
      </c>
      <c r="C151" s="49">
        <f t="shared" si="21"/>
        <v>94.720000000000027</v>
      </c>
      <c r="D151" t="s">
        <v>15</v>
      </c>
      <c r="E151">
        <f>$G$3</f>
        <v>3.7000000000000002E-3</v>
      </c>
      <c r="F151" t="s">
        <v>7</v>
      </c>
      <c r="G151" s="42">
        <f t="shared" si="24"/>
        <v>0.35046400000000011</v>
      </c>
      <c r="I151" s="42">
        <f t="shared" si="22"/>
        <v>5.5206080000000153</v>
      </c>
      <c r="K151" s="12">
        <f t="shared" si="19"/>
        <v>0</v>
      </c>
      <c r="L151" s="12"/>
      <c r="N151" s="20"/>
      <c r="U151" s="34"/>
    </row>
    <row r="152" spans="1:21" x14ac:dyDescent="0.25">
      <c r="A152" s="19"/>
      <c r="B152">
        <v>148</v>
      </c>
      <c r="C152" s="49">
        <f t="shared" si="21"/>
        <v>94.720000000000027</v>
      </c>
      <c r="D152" t="s">
        <v>15</v>
      </c>
      <c r="E152">
        <f t="shared" ref="E152:E156" si="26">$G$2</f>
        <v>3.7000000000000002E-3</v>
      </c>
      <c r="F152" t="s">
        <v>7</v>
      </c>
      <c r="G152" s="42">
        <f t="shared" si="24"/>
        <v>0.35046400000000011</v>
      </c>
      <c r="I152" s="42">
        <f t="shared" si="22"/>
        <v>5.8710720000000158</v>
      </c>
      <c r="K152" s="12">
        <f t="shared" si="19"/>
        <v>0</v>
      </c>
      <c r="L152" s="12"/>
      <c r="N152" s="20"/>
      <c r="U152" s="34"/>
    </row>
    <row r="153" spans="1:21" x14ac:dyDescent="0.25">
      <c r="A153" s="19"/>
      <c r="B153">
        <v>149</v>
      </c>
      <c r="C153" s="49">
        <f t="shared" si="21"/>
        <v>94.720000000000027</v>
      </c>
      <c r="D153" t="s">
        <v>15</v>
      </c>
      <c r="E153">
        <f t="shared" si="26"/>
        <v>3.7000000000000002E-3</v>
      </c>
      <c r="F153" t="s">
        <v>7</v>
      </c>
      <c r="G153" s="42">
        <f t="shared" si="24"/>
        <v>0.35046400000000011</v>
      </c>
      <c r="I153" s="42">
        <f t="shared" si="22"/>
        <v>6.2215360000000164</v>
      </c>
      <c r="K153" s="12">
        <f t="shared" si="19"/>
        <v>0</v>
      </c>
      <c r="L153" s="12"/>
      <c r="N153" s="20"/>
      <c r="U153" s="34"/>
    </row>
    <row r="154" spans="1:21" x14ac:dyDescent="0.25">
      <c r="A154" s="19"/>
      <c r="B154" s="1">
        <v>150</v>
      </c>
      <c r="C154" s="50">
        <f t="shared" si="21"/>
        <v>94.720000000000027</v>
      </c>
      <c r="D154" s="1" t="s">
        <v>15</v>
      </c>
      <c r="E154" s="1">
        <f t="shared" si="26"/>
        <v>3.7000000000000002E-3</v>
      </c>
      <c r="F154" s="1" t="s">
        <v>7</v>
      </c>
      <c r="G154" s="45">
        <f t="shared" si="24"/>
        <v>0.35046400000000011</v>
      </c>
      <c r="H154" s="1"/>
      <c r="I154" s="45">
        <f t="shared" si="22"/>
        <v>6.5720000000000169</v>
      </c>
      <c r="J154" s="1"/>
      <c r="K154" s="14">
        <f t="shared" si="19"/>
        <v>0</v>
      </c>
      <c r="L154" s="14"/>
      <c r="M154" s="1"/>
      <c r="N154" s="22"/>
      <c r="O154" t="s">
        <v>20</v>
      </c>
      <c r="U154" s="34"/>
    </row>
    <row r="155" spans="1:21" x14ac:dyDescent="0.25">
      <c r="A155" s="19"/>
      <c r="B155" s="16">
        <v>151</v>
      </c>
      <c r="C155" s="51">
        <f t="shared" si="21"/>
        <v>94.720000000000027</v>
      </c>
      <c r="D155" s="16" t="s">
        <v>15</v>
      </c>
      <c r="E155" s="16">
        <f t="shared" si="26"/>
        <v>3.7000000000000002E-3</v>
      </c>
      <c r="F155" s="16" t="s">
        <v>7</v>
      </c>
      <c r="G155" s="46">
        <f t="shared" si="24"/>
        <v>0.35046400000000011</v>
      </c>
      <c r="H155" s="16"/>
      <c r="I155" s="46">
        <f t="shared" si="22"/>
        <v>6.9224640000000175</v>
      </c>
      <c r="J155" s="16"/>
      <c r="K155" s="17">
        <f t="shared" si="19"/>
        <v>0</v>
      </c>
      <c r="L155" s="17"/>
      <c r="M155" s="16"/>
      <c r="N155" s="18"/>
      <c r="U155" s="34"/>
    </row>
    <row r="156" spans="1:21" x14ac:dyDescent="0.25">
      <c r="A156" s="19"/>
      <c r="B156">
        <v>152</v>
      </c>
      <c r="C156" s="49">
        <f t="shared" si="21"/>
        <v>94.720000000000027</v>
      </c>
      <c r="D156" t="s">
        <v>15</v>
      </c>
      <c r="E156">
        <f t="shared" si="26"/>
        <v>3.7000000000000002E-3</v>
      </c>
      <c r="F156" t="s">
        <v>7</v>
      </c>
      <c r="G156" s="42">
        <f t="shared" si="24"/>
        <v>0.35046400000000011</v>
      </c>
      <c r="I156" s="42">
        <f t="shared" si="22"/>
        <v>7.272928000000018</v>
      </c>
      <c r="K156" s="12">
        <f t="shared" si="19"/>
        <v>0</v>
      </c>
      <c r="L156" s="12"/>
      <c r="N156" s="20"/>
      <c r="U156" s="34"/>
    </row>
    <row r="157" spans="1:21" x14ac:dyDescent="0.25">
      <c r="A157" s="19"/>
      <c r="B157">
        <v>153</v>
      </c>
      <c r="C157" s="49">
        <f t="shared" si="21"/>
        <v>94.720000000000027</v>
      </c>
      <c r="D157" t="s">
        <v>15</v>
      </c>
      <c r="E157">
        <f>$G$3</f>
        <v>3.7000000000000002E-3</v>
      </c>
      <c r="F157" t="s">
        <v>7</v>
      </c>
      <c r="G157" s="42">
        <f t="shared" si="24"/>
        <v>0.35046400000000011</v>
      </c>
      <c r="I157" s="42">
        <f t="shared" si="22"/>
        <v>7.6233920000000186</v>
      </c>
      <c r="K157" s="12">
        <f t="shared" si="19"/>
        <v>0</v>
      </c>
      <c r="L157" s="12"/>
      <c r="N157" s="20"/>
      <c r="U157" s="34"/>
    </row>
    <row r="158" spans="1:21" x14ac:dyDescent="0.25">
      <c r="A158" s="19"/>
      <c r="B158">
        <v>154</v>
      </c>
      <c r="C158" s="49">
        <f t="shared" si="21"/>
        <v>94.720000000000027</v>
      </c>
      <c r="D158" t="s">
        <v>15</v>
      </c>
      <c r="E158">
        <f>$G$3</f>
        <v>3.7000000000000002E-3</v>
      </c>
      <c r="F158" t="s">
        <v>7</v>
      </c>
      <c r="G158" s="42">
        <f t="shared" si="24"/>
        <v>0.35046400000000011</v>
      </c>
      <c r="I158" s="42">
        <f t="shared" si="22"/>
        <v>7.9738560000000192</v>
      </c>
      <c r="K158" s="12">
        <f t="shared" si="19"/>
        <v>0</v>
      </c>
      <c r="L158" s="12"/>
      <c r="N158" s="20"/>
      <c r="U158" s="34"/>
    </row>
    <row r="159" spans="1:21" x14ac:dyDescent="0.25">
      <c r="A159" s="19"/>
      <c r="B159">
        <v>155</v>
      </c>
      <c r="C159" s="49">
        <f t="shared" si="21"/>
        <v>94.720000000000027</v>
      </c>
      <c r="D159" t="s">
        <v>15</v>
      </c>
      <c r="E159">
        <f t="shared" ref="E159:E163" si="27">$G$2</f>
        <v>3.7000000000000002E-3</v>
      </c>
      <c r="F159" t="s">
        <v>7</v>
      </c>
      <c r="G159" s="42">
        <f t="shared" si="24"/>
        <v>0.35046400000000011</v>
      </c>
      <c r="I159" s="42">
        <f t="shared" si="22"/>
        <v>8.3243200000000197</v>
      </c>
      <c r="K159" s="12">
        <f t="shared" si="19"/>
        <v>0</v>
      </c>
      <c r="L159" s="12"/>
      <c r="N159" s="20"/>
      <c r="U159" s="34"/>
    </row>
    <row r="160" spans="1:21" x14ac:dyDescent="0.25">
      <c r="A160" s="19"/>
      <c r="B160">
        <v>156</v>
      </c>
      <c r="C160" s="49">
        <f t="shared" si="21"/>
        <v>94.720000000000027</v>
      </c>
      <c r="D160" t="s">
        <v>15</v>
      </c>
      <c r="E160">
        <f t="shared" si="27"/>
        <v>3.7000000000000002E-3</v>
      </c>
      <c r="F160" t="s">
        <v>7</v>
      </c>
      <c r="G160" s="42">
        <f t="shared" si="24"/>
        <v>0.35046400000000011</v>
      </c>
      <c r="I160" s="42">
        <f t="shared" si="22"/>
        <v>8.6747840000000203</v>
      </c>
      <c r="K160" s="12">
        <f t="shared" si="19"/>
        <v>0</v>
      </c>
      <c r="L160" s="12"/>
      <c r="N160" s="20"/>
      <c r="U160" s="34"/>
    </row>
    <row r="161" spans="1:21" x14ac:dyDescent="0.25">
      <c r="A161" s="19"/>
      <c r="B161">
        <v>157</v>
      </c>
      <c r="C161" s="49">
        <f t="shared" si="21"/>
        <v>94.720000000000027</v>
      </c>
      <c r="D161" t="s">
        <v>15</v>
      </c>
      <c r="E161">
        <f t="shared" si="27"/>
        <v>3.7000000000000002E-3</v>
      </c>
      <c r="F161" t="s">
        <v>7</v>
      </c>
      <c r="G161" s="42">
        <f t="shared" si="24"/>
        <v>0.35046400000000011</v>
      </c>
      <c r="I161" s="42">
        <f t="shared" si="22"/>
        <v>9.0252480000000208</v>
      </c>
      <c r="K161" s="12">
        <f t="shared" si="19"/>
        <v>8.68</v>
      </c>
      <c r="L161" s="12"/>
      <c r="N161" s="20"/>
      <c r="U161" s="34"/>
    </row>
    <row r="162" spans="1:21" x14ac:dyDescent="0.25">
      <c r="A162" s="19"/>
      <c r="B162">
        <v>158</v>
      </c>
      <c r="C162" s="49">
        <f t="shared" si="21"/>
        <v>103.40000000000003</v>
      </c>
      <c r="D162" t="s">
        <v>15</v>
      </c>
      <c r="E162">
        <f t="shared" si="27"/>
        <v>3.7000000000000002E-3</v>
      </c>
      <c r="F162" t="s">
        <v>7</v>
      </c>
      <c r="G162" s="42">
        <f t="shared" si="24"/>
        <v>0.38258000000000014</v>
      </c>
      <c r="I162" s="42">
        <f t="shared" si="22"/>
        <v>0.72782800000002124</v>
      </c>
      <c r="K162" s="12">
        <f t="shared" si="19"/>
        <v>0</v>
      </c>
      <c r="L162" s="12"/>
      <c r="N162" s="20"/>
      <c r="U162" s="34"/>
    </row>
    <row r="163" spans="1:21" x14ac:dyDescent="0.25">
      <c r="A163" s="19"/>
      <c r="B163">
        <v>159</v>
      </c>
      <c r="C163" s="52">
        <f t="shared" si="21"/>
        <v>103.40000000000003</v>
      </c>
      <c r="D163" t="s">
        <v>15</v>
      </c>
      <c r="E163">
        <f t="shared" si="27"/>
        <v>3.7000000000000002E-3</v>
      </c>
      <c r="F163" t="s">
        <v>7</v>
      </c>
      <c r="G163" s="42">
        <f t="shared" si="24"/>
        <v>0.38258000000000014</v>
      </c>
      <c r="I163" s="42">
        <f t="shared" si="22"/>
        <v>1.1104080000000214</v>
      </c>
      <c r="K163" s="12">
        <f t="shared" si="19"/>
        <v>0</v>
      </c>
      <c r="L163" s="12"/>
      <c r="N163" s="20"/>
      <c r="U163" s="34"/>
    </row>
    <row r="164" spans="1:21" x14ac:dyDescent="0.25">
      <c r="A164" s="19"/>
      <c r="B164">
        <v>160</v>
      </c>
      <c r="C164" s="52">
        <f t="shared" si="21"/>
        <v>103.40000000000003</v>
      </c>
      <c r="D164" t="s">
        <v>15</v>
      </c>
      <c r="E164">
        <f>$G$3</f>
        <v>3.7000000000000002E-3</v>
      </c>
      <c r="F164" t="s">
        <v>7</v>
      </c>
      <c r="G164" s="42">
        <f t="shared" si="24"/>
        <v>0.38258000000000014</v>
      </c>
      <c r="I164" s="42">
        <f t="shared" si="22"/>
        <v>1.4929880000000215</v>
      </c>
      <c r="K164" s="12">
        <f t="shared" si="19"/>
        <v>0</v>
      </c>
      <c r="L164" s="12"/>
      <c r="N164" s="20"/>
      <c r="U164" s="34"/>
    </row>
    <row r="165" spans="1:21" x14ac:dyDescent="0.25">
      <c r="A165" s="19"/>
      <c r="B165">
        <v>161</v>
      </c>
      <c r="C165" s="52">
        <f t="shared" si="21"/>
        <v>103.40000000000003</v>
      </c>
      <c r="D165" t="s">
        <v>15</v>
      </c>
      <c r="E165">
        <f>$G$3</f>
        <v>3.7000000000000002E-3</v>
      </c>
      <c r="F165" t="s">
        <v>7</v>
      </c>
      <c r="G165" s="42">
        <f t="shared" si="24"/>
        <v>0.38258000000000014</v>
      </c>
      <c r="I165" s="42">
        <f t="shared" si="22"/>
        <v>1.8755680000000217</v>
      </c>
      <c r="K165" s="12">
        <f t="shared" si="19"/>
        <v>0</v>
      </c>
      <c r="L165" s="12"/>
      <c r="N165" s="20"/>
      <c r="U165" s="34"/>
    </row>
    <row r="166" spans="1:21" x14ac:dyDescent="0.25">
      <c r="A166" s="19"/>
      <c r="B166">
        <v>162</v>
      </c>
      <c r="C166" s="52">
        <f t="shared" si="21"/>
        <v>103.40000000000003</v>
      </c>
      <c r="D166" t="s">
        <v>15</v>
      </c>
      <c r="E166">
        <f t="shared" ref="E166:E191" si="28">$G$2</f>
        <v>3.7000000000000002E-3</v>
      </c>
      <c r="F166" t="s">
        <v>7</v>
      </c>
      <c r="G166" s="42">
        <f t="shared" si="24"/>
        <v>0.38258000000000014</v>
      </c>
      <c r="I166" s="42">
        <f t="shared" si="22"/>
        <v>2.2581480000000216</v>
      </c>
      <c r="K166" s="12">
        <f t="shared" si="19"/>
        <v>0</v>
      </c>
      <c r="L166" s="12"/>
      <c r="N166" s="20"/>
      <c r="U166" s="34"/>
    </row>
    <row r="167" spans="1:21" x14ac:dyDescent="0.25">
      <c r="A167" s="19"/>
      <c r="B167">
        <v>163</v>
      </c>
      <c r="C167" s="52">
        <f t="shared" si="21"/>
        <v>103.40000000000003</v>
      </c>
      <c r="D167" t="s">
        <v>15</v>
      </c>
      <c r="E167">
        <f t="shared" si="28"/>
        <v>3.7000000000000002E-3</v>
      </c>
      <c r="F167" t="s">
        <v>7</v>
      </c>
      <c r="G167" s="42">
        <f t="shared" si="24"/>
        <v>0.38258000000000014</v>
      </c>
      <c r="I167" s="42">
        <f t="shared" si="22"/>
        <v>2.6407280000000215</v>
      </c>
      <c r="K167" s="12">
        <f t="shared" si="19"/>
        <v>0</v>
      </c>
      <c r="L167" s="12"/>
      <c r="N167" s="20"/>
      <c r="U167" s="34"/>
    </row>
    <row r="168" spans="1:21" x14ac:dyDescent="0.25">
      <c r="A168" s="19"/>
      <c r="B168">
        <v>164</v>
      </c>
      <c r="C168" s="52">
        <f t="shared" si="21"/>
        <v>103.40000000000003</v>
      </c>
      <c r="D168" t="s">
        <v>15</v>
      </c>
      <c r="E168">
        <f t="shared" si="28"/>
        <v>3.7000000000000002E-3</v>
      </c>
      <c r="F168" t="s">
        <v>7</v>
      </c>
      <c r="G168" s="42">
        <f t="shared" si="24"/>
        <v>0.38258000000000014</v>
      </c>
      <c r="I168" s="42">
        <f t="shared" si="22"/>
        <v>3.0233080000000214</v>
      </c>
      <c r="K168" s="12">
        <f t="shared" si="19"/>
        <v>0</v>
      </c>
      <c r="L168" s="12"/>
      <c r="N168" s="20"/>
      <c r="U168" s="34"/>
    </row>
    <row r="169" spans="1:21" x14ac:dyDescent="0.25">
      <c r="A169" s="19"/>
      <c r="B169">
        <v>165</v>
      </c>
      <c r="C169" s="52">
        <f t="shared" si="21"/>
        <v>103.40000000000003</v>
      </c>
      <c r="D169" t="s">
        <v>15</v>
      </c>
      <c r="E169">
        <f t="shared" si="28"/>
        <v>3.7000000000000002E-3</v>
      </c>
      <c r="F169" t="s">
        <v>7</v>
      </c>
      <c r="G169" s="42">
        <f t="shared" si="24"/>
        <v>0.38258000000000014</v>
      </c>
      <c r="I169" s="42">
        <f t="shared" si="22"/>
        <v>3.4058880000000213</v>
      </c>
      <c r="K169" s="12">
        <f t="shared" si="19"/>
        <v>0</v>
      </c>
      <c r="L169" s="12"/>
      <c r="N169" s="20"/>
      <c r="U169" s="34"/>
    </row>
    <row r="170" spans="1:21" x14ac:dyDescent="0.25">
      <c r="A170" s="19"/>
      <c r="B170">
        <v>166</v>
      </c>
      <c r="C170" s="52">
        <f t="shared" si="21"/>
        <v>103.40000000000003</v>
      </c>
      <c r="D170" t="s">
        <v>15</v>
      </c>
      <c r="E170">
        <f t="shared" si="28"/>
        <v>3.7000000000000002E-3</v>
      </c>
      <c r="F170" t="s">
        <v>7</v>
      </c>
      <c r="G170" s="42">
        <f t="shared" si="24"/>
        <v>0.38258000000000014</v>
      </c>
      <c r="I170" s="42">
        <f t="shared" si="22"/>
        <v>3.7884680000000213</v>
      </c>
      <c r="K170" s="12">
        <f t="shared" si="19"/>
        <v>0</v>
      </c>
      <c r="L170" s="12"/>
      <c r="N170" s="20"/>
      <c r="U170" s="34"/>
    </row>
    <row r="171" spans="1:21" x14ac:dyDescent="0.25">
      <c r="A171" s="19"/>
      <c r="B171">
        <v>167</v>
      </c>
      <c r="C171" s="52">
        <f t="shared" si="21"/>
        <v>103.40000000000003</v>
      </c>
      <c r="D171" t="s">
        <v>15</v>
      </c>
      <c r="E171">
        <f>$G$3</f>
        <v>3.7000000000000002E-3</v>
      </c>
      <c r="F171" t="s">
        <v>7</v>
      </c>
      <c r="G171" s="42">
        <f t="shared" si="24"/>
        <v>0.38258000000000014</v>
      </c>
      <c r="I171" s="42">
        <f t="shared" si="22"/>
        <v>4.1710480000000212</v>
      </c>
      <c r="K171" s="12">
        <f t="shared" si="19"/>
        <v>0</v>
      </c>
      <c r="L171" s="12"/>
      <c r="N171" s="20"/>
      <c r="U171" s="34"/>
    </row>
    <row r="172" spans="1:21" x14ac:dyDescent="0.25">
      <c r="A172" s="19"/>
      <c r="B172">
        <v>168</v>
      </c>
      <c r="C172" s="52">
        <f t="shared" si="21"/>
        <v>103.40000000000003</v>
      </c>
      <c r="D172" t="s">
        <v>15</v>
      </c>
      <c r="E172">
        <f>$G$3</f>
        <v>3.7000000000000002E-3</v>
      </c>
      <c r="F172" t="s">
        <v>7</v>
      </c>
      <c r="G172" s="42">
        <f t="shared" si="24"/>
        <v>0.38258000000000014</v>
      </c>
      <c r="I172" s="42">
        <f t="shared" si="22"/>
        <v>4.5536280000000211</v>
      </c>
      <c r="K172" s="12">
        <f t="shared" si="19"/>
        <v>0</v>
      </c>
      <c r="L172" s="12"/>
      <c r="N172" s="20"/>
      <c r="U172" s="34"/>
    </row>
    <row r="173" spans="1:21" x14ac:dyDescent="0.25">
      <c r="A173" s="19"/>
      <c r="B173">
        <v>169</v>
      </c>
      <c r="C173" s="52">
        <f t="shared" si="21"/>
        <v>103.40000000000003</v>
      </c>
      <c r="D173" t="s">
        <v>15</v>
      </c>
      <c r="E173">
        <f t="shared" si="28"/>
        <v>3.7000000000000002E-3</v>
      </c>
      <c r="F173" t="s">
        <v>7</v>
      </c>
      <c r="G173" s="42">
        <f t="shared" si="24"/>
        <v>0.38258000000000014</v>
      </c>
      <c r="I173" s="42">
        <f t="shared" si="22"/>
        <v>4.936208000000021</v>
      </c>
      <c r="K173" s="12">
        <f t="shared" si="19"/>
        <v>0</v>
      </c>
      <c r="L173" s="12"/>
      <c r="N173" s="20"/>
      <c r="U173" s="34"/>
    </row>
    <row r="174" spans="1:21" x14ac:dyDescent="0.25">
      <c r="A174" s="19"/>
      <c r="B174">
        <v>170</v>
      </c>
      <c r="C174" s="52">
        <f t="shared" si="21"/>
        <v>103.40000000000003</v>
      </c>
      <c r="D174" t="s">
        <v>15</v>
      </c>
      <c r="E174">
        <f t="shared" si="28"/>
        <v>3.7000000000000002E-3</v>
      </c>
      <c r="F174" t="s">
        <v>7</v>
      </c>
      <c r="G174" s="42">
        <f t="shared" si="24"/>
        <v>0.38258000000000014</v>
      </c>
      <c r="I174" s="42">
        <f t="shared" si="22"/>
        <v>5.3187880000000209</v>
      </c>
      <c r="K174" s="12">
        <f t="shared" si="19"/>
        <v>0</v>
      </c>
      <c r="L174" s="12"/>
      <c r="N174" s="20"/>
      <c r="U174" s="34"/>
    </row>
    <row r="175" spans="1:21" x14ac:dyDescent="0.25">
      <c r="A175" s="19"/>
      <c r="B175">
        <v>171</v>
      </c>
      <c r="C175" s="52">
        <f t="shared" si="21"/>
        <v>103.40000000000003</v>
      </c>
      <c r="D175" t="s">
        <v>15</v>
      </c>
      <c r="E175">
        <f t="shared" si="28"/>
        <v>3.7000000000000002E-3</v>
      </c>
      <c r="F175" t="s">
        <v>7</v>
      </c>
      <c r="G175" s="42">
        <f t="shared" si="24"/>
        <v>0.38258000000000014</v>
      </c>
      <c r="I175" s="42">
        <f t="shared" si="22"/>
        <v>5.7013680000000209</v>
      </c>
      <c r="K175" s="12">
        <f t="shared" si="19"/>
        <v>0</v>
      </c>
      <c r="L175" s="12"/>
      <c r="N175" s="20"/>
      <c r="U175" s="34"/>
    </row>
    <row r="176" spans="1:21" x14ac:dyDescent="0.25">
      <c r="A176" s="19"/>
      <c r="B176">
        <v>172</v>
      </c>
      <c r="C176" s="52">
        <f t="shared" si="21"/>
        <v>103.40000000000003</v>
      </c>
      <c r="D176" t="s">
        <v>15</v>
      </c>
      <c r="E176">
        <f t="shared" si="28"/>
        <v>3.7000000000000002E-3</v>
      </c>
      <c r="F176" t="s">
        <v>7</v>
      </c>
      <c r="G176" s="42">
        <f t="shared" si="24"/>
        <v>0.38258000000000014</v>
      </c>
      <c r="I176" s="42">
        <f t="shared" si="22"/>
        <v>6.0839480000000208</v>
      </c>
      <c r="K176" s="12">
        <f t="shared" si="19"/>
        <v>0</v>
      </c>
      <c r="L176" s="12"/>
      <c r="N176" s="20"/>
      <c r="U176" s="34"/>
    </row>
    <row r="177" spans="1:21" x14ac:dyDescent="0.25">
      <c r="A177" s="19"/>
      <c r="B177">
        <v>173</v>
      </c>
      <c r="C177" s="52">
        <f t="shared" si="21"/>
        <v>103.40000000000003</v>
      </c>
      <c r="D177" t="s">
        <v>15</v>
      </c>
      <c r="E177">
        <f t="shared" si="28"/>
        <v>3.7000000000000002E-3</v>
      </c>
      <c r="F177" t="s">
        <v>7</v>
      </c>
      <c r="G177" s="42">
        <f t="shared" si="24"/>
        <v>0.38258000000000014</v>
      </c>
      <c r="I177" s="42">
        <f t="shared" si="22"/>
        <v>6.4665280000000207</v>
      </c>
      <c r="K177" s="12">
        <f t="shared" si="19"/>
        <v>0</v>
      </c>
      <c r="L177" s="12"/>
      <c r="N177" s="20"/>
      <c r="U177" s="34"/>
    </row>
    <row r="178" spans="1:21" x14ac:dyDescent="0.25">
      <c r="A178" s="19"/>
      <c r="B178">
        <v>174</v>
      </c>
      <c r="C178" s="52">
        <f t="shared" si="21"/>
        <v>103.40000000000003</v>
      </c>
      <c r="D178" t="s">
        <v>15</v>
      </c>
      <c r="E178">
        <f>$G$3</f>
        <v>3.7000000000000002E-3</v>
      </c>
      <c r="F178" t="s">
        <v>7</v>
      </c>
      <c r="G178" s="42">
        <f t="shared" si="24"/>
        <v>0.38258000000000014</v>
      </c>
      <c r="I178" s="42">
        <f t="shared" si="22"/>
        <v>6.8491080000000206</v>
      </c>
      <c r="K178" s="12">
        <f t="shared" si="19"/>
        <v>0</v>
      </c>
      <c r="L178" s="12"/>
      <c r="N178" s="20"/>
      <c r="U178" s="34"/>
    </row>
    <row r="179" spans="1:21" x14ac:dyDescent="0.25">
      <c r="A179" s="19"/>
      <c r="B179">
        <v>175</v>
      </c>
      <c r="C179" s="52">
        <f t="shared" si="21"/>
        <v>103.40000000000003</v>
      </c>
      <c r="D179" t="s">
        <v>15</v>
      </c>
      <c r="E179">
        <f>$G$3</f>
        <v>3.7000000000000002E-3</v>
      </c>
      <c r="F179" t="s">
        <v>7</v>
      </c>
      <c r="G179" s="42">
        <f t="shared" si="24"/>
        <v>0.38258000000000014</v>
      </c>
      <c r="I179" s="42">
        <f t="shared" si="22"/>
        <v>7.2316880000000205</v>
      </c>
      <c r="K179" s="12">
        <f t="shared" si="19"/>
        <v>0</v>
      </c>
      <c r="L179" s="12"/>
      <c r="N179" s="20"/>
      <c r="U179" s="34"/>
    </row>
    <row r="180" spans="1:21" x14ac:dyDescent="0.25">
      <c r="A180" s="19"/>
      <c r="B180">
        <v>176</v>
      </c>
      <c r="C180" s="52">
        <f t="shared" si="21"/>
        <v>103.40000000000003</v>
      </c>
      <c r="D180" t="s">
        <v>15</v>
      </c>
      <c r="E180">
        <f t="shared" si="28"/>
        <v>3.7000000000000002E-3</v>
      </c>
      <c r="F180" t="s">
        <v>7</v>
      </c>
      <c r="G180" s="42">
        <f t="shared" si="24"/>
        <v>0.38258000000000014</v>
      </c>
      <c r="I180" s="42">
        <f t="shared" si="22"/>
        <v>7.6142680000000205</v>
      </c>
      <c r="K180" s="12">
        <f t="shared" si="19"/>
        <v>0</v>
      </c>
      <c r="L180" s="12"/>
      <c r="N180" s="20"/>
      <c r="U180" s="34"/>
    </row>
    <row r="181" spans="1:21" x14ac:dyDescent="0.25">
      <c r="A181" s="19"/>
      <c r="B181">
        <v>177</v>
      </c>
      <c r="C181" s="52">
        <f t="shared" si="21"/>
        <v>103.40000000000003</v>
      </c>
      <c r="D181" t="s">
        <v>15</v>
      </c>
      <c r="E181">
        <f t="shared" si="28"/>
        <v>3.7000000000000002E-3</v>
      </c>
      <c r="F181" t="s">
        <v>7</v>
      </c>
      <c r="G181" s="42">
        <f t="shared" si="24"/>
        <v>0.38258000000000014</v>
      </c>
      <c r="I181" s="42">
        <f t="shared" si="22"/>
        <v>7.9968480000000204</v>
      </c>
      <c r="K181" s="12">
        <f t="shared" si="19"/>
        <v>0</v>
      </c>
      <c r="L181" s="12"/>
      <c r="N181" s="20"/>
      <c r="U181" s="34"/>
    </row>
    <row r="182" spans="1:21" x14ac:dyDescent="0.25">
      <c r="A182" s="19"/>
      <c r="B182">
        <v>178</v>
      </c>
      <c r="C182" s="52">
        <f t="shared" si="21"/>
        <v>103.40000000000003</v>
      </c>
      <c r="D182" t="s">
        <v>15</v>
      </c>
      <c r="E182">
        <f t="shared" si="28"/>
        <v>3.7000000000000002E-3</v>
      </c>
      <c r="F182" t="s">
        <v>7</v>
      </c>
      <c r="G182" s="42">
        <f t="shared" si="24"/>
        <v>0.38258000000000014</v>
      </c>
      <c r="I182" s="42">
        <f t="shared" si="22"/>
        <v>8.3794280000000203</v>
      </c>
      <c r="K182" s="12">
        <f t="shared" si="19"/>
        <v>0</v>
      </c>
      <c r="L182" s="12"/>
      <c r="N182" s="20"/>
      <c r="U182" s="34"/>
    </row>
    <row r="183" spans="1:21" x14ac:dyDescent="0.25">
      <c r="A183" s="19"/>
      <c r="B183">
        <v>179</v>
      </c>
      <c r="C183" s="52">
        <f t="shared" si="21"/>
        <v>103.40000000000003</v>
      </c>
      <c r="D183" t="s">
        <v>15</v>
      </c>
      <c r="E183">
        <f t="shared" si="28"/>
        <v>3.7000000000000002E-3</v>
      </c>
      <c r="F183" t="s">
        <v>7</v>
      </c>
      <c r="G183" s="42">
        <f t="shared" si="24"/>
        <v>0.38258000000000014</v>
      </c>
      <c r="I183" s="42">
        <f t="shared" si="22"/>
        <v>8.7620080000000211</v>
      </c>
      <c r="K183" s="12">
        <f t="shared" si="19"/>
        <v>8.68</v>
      </c>
      <c r="L183" s="12"/>
      <c r="N183" s="20"/>
      <c r="U183" s="34"/>
    </row>
    <row r="184" spans="1:21" s="39" customFormat="1" x14ac:dyDescent="0.25">
      <c r="A184" s="38"/>
      <c r="B184" s="59">
        <v>180</v>
      </c>
      <c r="C184" s="60">
        <f t="shared" si="21"/>
        <v>112.08000000000004</v>
      </c>
      <c r="D184" s="59" t="s">
        <v>15</v>
      </c>
      <c r="E184" s="59">
        <f t="shared" si="28"/>
        <v>3.7000000000000002E-3</v>
      </c>
      <c r="F184" s="59" t="s">
        <v>7</v>
      </c>
      <c r="G184" s="61">
        <f t="shared" si="24"/>
        <v>0.41469600000000018</v>
      </c>
      <c r="H184" s="59"/>
      <c r="I184" s="61">
        <f t="shared" si="22"/>
        <v>0.49670400000002157</v>
      </c>
      <c r="J184" s="59"/>
      <c r="K184" s="62">
        <f t="shared" si="19"/>
        <v>0</v>
      </c>
      <c r="L184" s="62"/>
      <c r="M184" s="59"/>
      <c r="N184" s="63"/>
      <c r="O184" s="39" t="s">
        <v>21</v>
      </c>
      <c r="R184" s="39">
        <v>860</v>
      </c>
      <c r="U184" s="64"/>
    </row>
    <row r="185" spans="1:21" x14ac:dyDescent="0.25">
      <c r="A185" s="15"/>
      <c r="B185" s="16">
        <v>181</v>
      </c>
      <c r="C185" s="54">
        <f t="shared" si="21"/>
        <v>112.08000000000004</v>
      </c>
      <c r="D185" s="16" t="s">
        <v>15</v>
      </c>
      <c r="E185" s="16">
        <f>$G$3</f>
        <v>3.7000000000000002E-3</v>
      </c>
      <c r="F185" s="16" t="s">
        <v>7</v>
      </c>
      <c r="G185" s="46">
        <f t="shared" si="24"/>
        <v>0.41469600000000018</v>
      </c>
      <c r="H185" s="16"/>
      <c r="I185" s="46">
        <f t="shared" si="22"/>
        <v>0.91140000000002175</v>
      </c>
      <c r="J185" s="16"/>
      <c r="K185" s="17">
        <f t="shared" si="19"/>
        <v>0</v>
      </c>
      <c r="L185" s="17"/>
      <c r="M185" s="16"/>
      <c r="N185" s="18"/>
    </row>
    <row r="186" spans="1:21" x14ac:dyDescent="0.25">
      <c r="A186" s="19"/>
      <c r="B186">
        <v>182</v>
      </c>
      <c r="C186" s="52">
        <f t="shared" si="21"/>
        <v>112.08000000000004</v>
      </c>
      <c r="D186" t="s">
        <v>15</v>
      </c>
      <c r="E186">
        <f>$G$3</f>
        <v>3.7000000000000002E-3</v>
      </c>
      <c r="F186" t="s">
        <v>7</v>
      </c>
      <c r="G186" s="42">
        <f t="shared" si="24"/>
        <v>0.41469600000000018</v>
      </c>
      <c r="I186" s="42">
        <f t="shared" si="22"/>
        <v>1.3260960000000219</v>
      </c>
      <c r="K186" s="12">
        <f t="shared" si="19"/>
        <v>0</v>
      </c>
      <c r="L186" s="12"/>
      <c r="N186" s="20"/>
    </row>
    <row r="187" spans="1:21" x14ac:dyDescent="0.25">
      <c r="A187" s="19"/>
      <c r="B187">
        <v>183</v>
      </c>
      <c r="C187" s="52">
        <f t="shared" si="21"/>
        <v>112.08000000000004</v>
      </c>
      <c r="D187" t="s">
        <v>15</v>
      </c>
      <c r="E187">
        <f t="shared" si="28"/>
        <v>3.7000000000000002E-3</v>
      </c>
      <c r="F187" t="s">
        <v>7</v>
      </c>
      <c r="G187" s="42">
        <f t="shared" si="24"/>
        <v>0.41469600000000018</v>
      </c>
      <c r="I187" s="42">
        <f t="shared" si="22"/>
        <v>1.7407920000000221</v>
      </c>
      <c r="K187" s="12">
        <f t="shared" si="19"/>
        <v>0</v>
      </c>
      <c r="L187" s="12"/>
      <c r="N187" s="20"/>
    </row>
    <row r="188" spans="1:21" x14ac:dyDescent="0.25">
      <c r="A188" s="19"/>
      <c r="B188">
        <v>184</v>
      </c>
      <c r="C188" s="52">
        <f t="shared" si="21"/>
        <v>112.08000000000004</v>
      </c>
      <c r="D188" t="s">
        <v>15</v>
      </c>
      <c r="E188">
        <f t="shared" si="28"/>
        <v>3.7000000000000002E-3</v>
      </c>
      <c r="F188" t="s">
        <v>7</v>
      </c>
      <c r="G188" s="42">
        <f t="shared" si="24"/>
        <v>0.41469600000000018</v>
      </c>
      <c r="I188" s="42">
        <f t="shared" si="22"/>
        <v>2.1554880000000223</v>
      </c>
      <c r="K188" s="12">
        <f t="shared" si="19"/>
        <v>0</v>
      </c>
      <c r="L188" s="12"/>
      <c r="N188" s="20"/>
    </row>
    <row r="189" spans="1:21" x14ac:dyDescent="0.25">
      <c r="A189" s="19"/>
      <c r="B189">
        <v>185</v>
      </c>
      <c r="C189" s="52">
        <f t="shared" si="21"/>
        <v>112.08000000000004</v>
      </c>
      <c r="D189" t="s">
        <v>15</v>
      </c>
      <c r="E189">
        <f t="shared" si="28"/>
        <v>3.7000000000000002E-3</v>
      </c>
      <c r="F189" t="s">
        <v>7</v>
      </c>
      <c r="G189" s="42">
        <f t="shared" si="24"/>
        <v>0.41469600000000018</v>
      </c>
      <c r="I189" s="42">
        <f t="shared" si="22"/>
        <v>2.5701840000000225</v>
      </c>
      <c r="K189" s="12">
        <f t="shared" si="19"/>
        <v>0</v>
      </c>
      <c r="L189" s="12"/>
      <c r="N189" s="20"/>
    </row>
    <row r="190" spans="1:21" x14ac:dyDescent="0.25">
      <c r="A190" s="19"/>
      <c r="B190">
        <v>186</v>
      </c>
      <c r="C190" s="52">
        <f t="shared" si="21"/>
        <v>112.08000000000004</v>
      </c>
      <c r="D190" t="s">
        <v>15</v>
      </c>
      <c r="E190">
        <f t="shared" si="28"/>
        <v>3.7000000000000002E-3</v>
      </c>
      <c r="F190" t="s">
        <v>7</v>
      </c>
      <c r="G190" s="42">
        <f t="shared" si="24"/>
        <v>0.41469600000000018</v>
      </c>
      <c r="I190" s="42">
        <f t="shared" si="22"/>
        <v>2.9848800000000226</v>
      </c>
      <c r="K190" s="12">
        <f t="shared" si="19"/>
        <v>0</v>
      </c>
      <c r="L190" s="12"/>
      <c r="N190" s="20"/>
    </row>
    <row r="191" spans="1:21" x14ac:dyDescent="0.25">
      <c r="A191" s="19"/>
      <c r="B191">
        <v>187</v>
      </c>
      <c r="C191" s="52">
        <f t="shared" si="21"/>
        <v>112.08000000000004</v>
      </c>
      <c r="D191" t="s">
        <v>15</v>
      </c>
      <c r="E191">
        <f t="shared" si="28"/>
        <v>3.7000000000000002E-3</v>
      </c>
      <c r="F191" t="s">
        <v>7</v>
      </c>
      <c r="G191" s="42">
        <f t="shared" si="24"/>
        <v>0.41469600000000018</v>
      </c>
      <c r="I191" s="42">
        <f t="shared" si="22"/>
        <v>3.3995760000000228</v>
      </c>
      <c r="K191" s="12">
        <f t="shared" si="19"/>
        <v>0</v>
      </c>
      <c r="L191" s="12"/>
      <c r="N191" s="20"/>
    </row>
    <row r="192" spans="1:21" x14ac:dyDescent="0.25">
      <c r="A192" s="19"/>
      <c r="B192">
        <v>188</v>
      </c>
      <c r="C192" s="52">
        <f t="shared" si="21"/>
        <v>112.08000000000004</v>
      </c>
      <c r="D192" t="s">
        <v>15</v>
      </c>
      <c r="E192">
        <f>$G$3</f>
        <v>3.7000000000000002E-3</v>
      </c>
      <c r="F192" t="s">
        <v>7</v>
      </c>
      <c r="G192" s="42">
        <f t="shared" si="24"/>
        <v>0.41469600000000018</v>
      </c>
      <c r="I192" s="42">
        <f t="shared" si="22"/>
        <v>3.814272000000023</v>
      </c>
      <c r="K192" s="12">
        <f t="shared" si="19"/>
        <v>0</v>
      </c>
      <c r="L192" s="12"/>
      <c r="N192" s="20"/>
    </row>
    <row r="193" spans="1:14" x14ac:dyDescent="0.25">
      <c r="A193" s="19"/>
      <c r="B193">
        <v>189</v>
      </c>
      <c r="C193" s="52">
        <f t="shared" si="21"/>
        <v>112.08000000000004</v>
      </c>
      <c r="D193" t="s">
        <v>15</v>
      </c>
      <c r="E193">
        <f>$G$3</f>
        <v>3.7000000000000002E-3</v>
      </c>
      <c r="F193" t="s">
        <v>7</v>
      </c>
      <c r="G193" s="42">
        <f t="shared" si="24"/>
        <v>0.41469600000000018</v>
      </c>
      <c r="I193" s="42">
        <f t="shared" si="22"/>
        <v>4.2289680000000232</v>
      </c>
      <c r="K193" s="12">
        <f t="shared" si="19"/>
        <v>0</v>
      </c>
      <c r="L193" s="12"/>
      <c r="N193" s="20"/>
    </row>
    <row r="194" spans="1:14" x14ac:dyDescent="0.25">
      <c r="A194" s="19"/>
      <c r="B194">
        <v>190</v>
      </c>
      <c r="C194" s="52">
        <f t="shared" si="21"/>
        <v>112.08000000000004</v>
      </c>
      <c r="D194" t="s">
        <v>15</v>
      </c>
      <c r="E194">
        <f t="shared" ref="E194:E219" si="29">$G$2</f>
        <v>3.7000000000000002E-3</v>
      </c>
      <c r="F194" t="s">
        <v>7</v>
      </c>
      <c r="G194" s="42">
        <f t="shared" si="24"/>
        <v>0.41469600000000018</v>
      </c>
      <c r="I194" s="42">
        <f t="shared" si="22"/>
        <v>4.6436640000000233</v>
      </c>
      <c r="K194" s="12">
        <f t="shared" si="19"/>
        <v>0</v>
      </c>
      <c r="L194" s="12"/>
      <c r="N194" s="20"/>
    </row>
    <row r="195" spans="1:14" x14ac:dyDescent="0.25">
      <c r="A195" s="19"/>
      <c r="B195">
        <v>191</v>
      </c>
      <c r="C195" s="52">
        <f t="shared" si="21"/>
        <v>112.08000000000004</v>
      </c>
      <c r="D195" t="s">
        <v>15</v>
      </c>
      <c r="E195">
        <f t="shared" si="29"/>
        <v>3.7000000000000002E-3</v>
      </c>
      <c r="F195" t="s">
        <v>7</v>
      </c>
      <c r="G195" s="42">
        <f t="shared" si="24"/>
        <v>0.41469600000000018</v>
      </c>
      <c r="I195" s="42">
        <f t="shared" si="22"/>
        <v>5.0583600000000235</v>
      </c>
      <c r="K195" s="12">
        <f t="shared" si="19"/>
        <v>0</v>
      </c>
      <c r="L195" s="12"/>
      <c r="N195" s="20"/>
    </row>
    <row r="196" spans="1:14" x14ac:dyDescent="0.25">
      <c r="A196" s="19"/>
      <c r="B196">
        <v>192</v>
      </c>
      <c r="C196" s="52">
        <f t="shared" si="21"/>
        <v>112.08000000000004</v>
      </c>
      <c r="D196" t="s">
        <v>15</v>
      </c>
      <c r="E196">
        <f t="shared" si="29"/>
        <v>3.7000000000000002E-3</v>
      </c>
      <c r="F196" t="s">
        <v>7</v>
      </c>
      <c r="G196" s="42">
        <f t="shared" si="24"/>
        <v>0.41469600000000018</v>
      </c>
      <c r="I196" s="42">
        <f t="shared" si="22"/>
        <v>5.4730560000000237</v>
      </c>
      <c r="K196" s="12">
        <f t="shared" si="19"/>
        <v>0</v>
      </c>
      <c r="L196" s="12"/>
      <c r="N196" s="20"/>
    </row>
    <row r="197" spans="1:14" x14ac:dyDescent="0.25">
      <c r="A197" s="19"/>
      <c r="B197">
        <v>193</v>
      </c>
      <c r="C197" s="52">
        <f t="shared" si="21"/>
        <v>112.08000000000004</v>
      </c>
      <c r="D197" t="s">
        <v>15</v>
      </c>
      <c r="E197">
        <f t="shared" si="29"/>
        <v>3.7000000000000002E-3</v>
      </c>
      <c r="F197" t="s">
        <v>7</v>
      </c>
      <c r="G197" s="42">
        <f t="shared" si="24"/>
        <v>0.41469600000000018</v>
      </c>
      <c r="I197" s="42">
        <f t="shared" si="22"/>
        <v>5.8877520000000239</v>
      </c>
      <c r="K197" s="12">
        <f t="shared" ref="K197:K260" si="30">INT(I197/M$3)*M$3</f>
        <v>0</v>
      </c>
      <c r="L197" s="12"/>
      <c r="N197" s="20"/>
    </row>
    <row r="198" spans="1:14" x14ac:dyDescent="0.25">
      <c r="A198" s="19"/>
      <c r="B198">
        <v>194</v>
      </c>
      <c r="C198" s="52">
        <f t="shared" si="21"/>
        <v>112.08000000000004</v>
      </c>
      <c r="D198" t="s">
        <v>15</v>
      </c>
      <c r="E198">
        <f t="shared" si="29"/>
        <v>3.7000000000000002E-3</v>
      </c>
      <c r="F198" t="s">
        <v>7</v>
      </c>
      <c r="G198" s="42">
        <f t="shared" si="24"/>
        <v>0.41469600000000018</v>
      </c>
      <c r="I198" s="42">
        <f t="shared" si="22"/>
        <v>6.302448000000024</v>
      </c>
      <c r="K198" s="12">
        <f t="shared" si="30"/>
        <v>0</v>
      </c>
      <c r="L198" s="12"/>
      <c r="N198" s="20"/>
    </row>
    <row r="199" spans="1:14" x14ac:dyDescent="0.25">
      <c r="A199" s="19"/>
      <c r="B199">
        <v>195</v>
      </c>
      <c r="C199" s="52">
        <f t="shared" ref="C199:C262" si="31">C198+K198+N198</f>
        <v>112.08000000000004</v>
      </c>
      <c r="D199" t="s">
        <v>15</v>
      </c>
      <c r="E199">
        <f>$G$3</f>
        <v>3.7000000000000002E-3</v>
      </c>
      <c r="F199" t="s">
        <v>7</v>
      </c>
      <c r="G199" s="42">
        <f t="shared" si="24"/>
        <v>0.41469600000000018</v>
      </c>
      <c r="I199" s="42">
        <f t="shared" ref="I199:I262" si="32">(I198-K198)+G199-M198</f>
        <v>6.7171440000000242</v>
      </c>
      <c r="K199" s="12">
        <f t="shared" si="30"/>
        <v>0</v>
      </c>
      <c r="L199" s="12"/>
      <c r="N199" s="20"/>
    </row>
    <row r="200" spans="1:14" x14ac:dyDescent="0.25">
      <c r="A200" s="19"/>
      <c r="B200">
        <v>196</v>
      </c>
      <c r="C200" s="52">
        <f t="shared" si="31"/>
        <v>112.08000000000004</v>
      </c>
      <c r="D200" t="s">
        <v>15</v>
      </c>
      <c r="E200">
        <f>$G$3</f>
        <v>3.7000000000000002E-3</v>
      </c>
      <c r="F200" t="s">
        <v>7</v>
      </c>
      <c r="G200" s="42">
        <f t="shared" si="24"/>
        <v>0.41469600000000018</v>
      </c>
      <c r="I200" s="42">
        <f t="shared" si="32"/>
        <v>7.1318400000000244</v>
      </c>
      <c r="K200" s="12">
        <f t="shared" si="30"/>
        <v>0</v>
      </c>
      <c r="L200" s="12"/>
      <c r="N200" s="20"/>
    </row>
    <row r="201" spans="1:14" x14ac:dyDescent="0.25">
      <c r="A201" s="19"/>
      <c r="B201">
        <v>197</v>
      </c>
      <c r="C201" s="52">
        <f t="shared" si="31"/>
        <v>112.08000000000004</v>
      </c>
      <c r="D201" t="s">
        <v>15</v>
      </c>
      <c r="E201">
        <f t="shared" si="29"/>
        <v>3.7000000000000002E-3</v>
      </c>
      <c r="F201" t="s">
        <v>7</v>
      </c>
      <c r="G201" s="42">
        <f t="shared" si="24"/>
        <v>0.41469600000000018</v>
      </c>
      <c r="I201" s="42">
        <f t="shared" si="32"/>
        <v>7.5465360000000246</v>
      </c>
      <c r="K201" s="12">
        <f t="shared" si="30"/>
        <v>0</v>
      </c>
      <c r="L201" s="12"/>
      <c r="N201" s="20"/>
    </row>
    <row r="202" spans="1:14" x14ac:dyDescent="0.25">
      <c r="A202" s="19"/>
      <c r="B202">
        <v>198</v>
      </c>
      <c r="C202" s="52">
        <f t="shared" si="31"/>
        <v>112.08000000000004</v>
      </c>
      <c r="D202" t="s">
        <v>15</v>
      </c>
      <c r="E202">
        <f t="shared" si="29"/>
        <v>3.7000000000000002E-3</v>
      </c>
      <c r="F202" t="s">
        <v>7</v>
      </c>
      <c r="G202" s="42">
        <f t="shared" si="24"/>
        <v>0.41469600000000018</v>
      </c>
      <c r="I202" s="42">
        <f t="shared" si="32"/>
        <v>7.9612320000000247</v>
      </c>
      <c r="K202" s="12">
        <f t="shared" si="30"/>
        <v>0</v>
      </c>
      <c r="L202" s="12"/>
      <c r="N202" s="20"/>
    </row>
    <row r="203" spans="1:14" x14ac:dyDescent="0.25">
      <c r="A203" s="19"/>
      <c r="B203">
        <v>199</v>
      </c>
      <c r="C203" s="52">
        <f t="shared" si="31"/>
        <v>112.08000000000004</v>
      </c>
      <c r="D203" t="s">
        <v>15</v>
      </c>
      <c r="E203">
        <f t="shared" si="29"/>
        <v>3.7000000000000002E-3</v>
      </c>
      <c r="F203" t="s">
        <v>7</v>
      </c>
      <c r="G203" s="42">
        <f t="shared" si="24"/>
        <v>0.41469600000000018</v>
      </c>
      <c r="I203" s="42">
        <f t="shared" si="32"/>
        <v>8.3759280000000249</v>
      </c>
      <c r="K203" s="12">
        <f t="shared" si="30"/>
        <v>0</v>
      </c>
      <c r="L203" s="12"/>
      <c r="N203" s="20"/>
    </row>
    <row r="204" spans="1:14" x14ac:dyDescent="0.25">
      <c r="A204" s="19"/>
      <c r="B204">
        <v>200</v>
      </c>
      <c r="C204" s="52">
        <f t="shared" si="31"/>
        <v>112.08000000000004</v>
      </c>
      <c r="D204" t="s">
        <v>15</v>
      </c>
      <c r="E204">
        <f t="shared" si="29"/>
        <v>3.7000000000000002E-3</v>
      </c>
      <c r="F204" t="s">
        <v>7</v>
      </c>
      <c r="G204" s="42">
        <f t="shared" si="24"/>
        <v>0.41469600000000018</v>
      </c>
      <c r="I204" s="42">
        <f t="shared" si="32"/>
        <v>8.790624000000026</v>
      </c>
      <c r="K204" s="12">
        <f t="shared" si="30"/>
        <v>8.68</v>
      </c>
      <c r="L204" s="12"/>
      <c r="N204" s="20"/>
    </row>
    <row r="205" spans="1:14" x14ac:dyDescent="0.25">
      <c r="A205" s="19"/>
      <c r="B205">
        <v>201</v>
      </c>
      <c r="C205" s="52">
        <f t="shared" si="31"/>
        <v>120.76000000000005</v>
      </c>
      <c r="D205" t="s">
        <v>15</v>
      </c>
      <c r="E205">
        <f t="shared" si="29"/>
        <v>3.7000000000000002E-3</v>
      </c>
      <c r="F205" t="s">
        <v>7</v>
      </c>
      <c r="G205" s="42">
        <f t="shared" si="24"/>
        <v>0.44681200000000021</v>
      </c>
      <c r="I205" s="42">
        <f t="shared" si="32"/>
        <v>0.55743600000002647</v>
      </c>
      <c r="K205" s="12">
        <f t="shared" si="30"/>
        <v>0</v>
      </c>
      <c r="L205" s="12"/>
      <c r="N205" s="20"/>
    </row>
    <row r="206" spans="1:14" x14ac:dyDescent="0.25">
      <c r="A206" s="19"/>
      <c r="B206">
        <v>202</v>
      </c>
      <c r="C206" s="52">
        <f t="shared" si="31"/>
        <v>120.76000000000005</v>
      </c>
      <c r="D206" t="s">
        <v>15</v>
      </c>
      <c r="E206">
        <f>$G$3</f>
        <v>3.7000000000000002E-3</v>
      </c>
      <c r="F206" t="s">
        <v>7</v>
      </c>
      <c r="G206" s="42">
        <f t="shared" si="24"/>
        <v>0.44681200000000021</v>
      </c>
      <c r="I206" s="42">
        <f t="shared" si="32"/>
        <v>1.0042480000000267</v>
      </c>
      <c r="K206" s="12">
        <f t="shared" si="30"/>
        <v>0</v>
      </c>
      <c r="L206" s="12"/>
      <c r="N206" s="20"/>
    </row>
    <row r="207" spans="1:14" x14ac:dyDescent="0.25">
      <c r="A207" s="19"/>
      <c r="B207">
        <v>203</v>
      </c>
      <c r="C207" s="52">
        <f t="shared" si="31"/>
        <v>120.76000000000005</v>
      </c>
      <c r="D207" t="s">
        <v>15</v>
      </c>
      <c r="E207">
        <f>$G$3</f>
        <v>3.7000000000000002E-3</v>
      </c>
      <c r="F207" t="s">
        <v>7</v>
      </c>
      <c r="G207" s="42">
        <f t="shared" si="24"/>
        <v>0.44681200000000021</v>
      </c>
      <c r="I207" s="42">
        <f t="shared" si="32"/>
        <v>1.4510600000000269</v>
      </c>
      <c r="K207" s="12">
        <f t="shared" si="30"/>
        <v>0</v>
      </c>
      <c r="L207" s="12"/>
      <c r="N207" s="20"/>
    </row>
    <row r="208" spans="1:14" x14ac:dyDescent="0.25">
      <c r="A208" s="19"/>
      <c r="B208">
        <v>204</v>
      </c>
      <c r="C208" s="52">
        <f t="shared" si="31"/>
        <v>120.76000000000005</v>
      </c>
      <c r="D208" t="s">
        <v>15</v>
      </c>
      <c r="E208">
        <f t="shared" si="29"/>
        <v>3.7000000000000002E-3</v>
      </c>
      <c r="F208" t="s">
        <v>7</v>
      </c>
      <c r="G208" s="42">
        <f t="shared" ref="G208:G271" si="33">C208*E208</f>
        <v>0.44681200000000021</v>
      </c>
      <c r="I208" s="42">
        <f t="shared" si="32"/>
        <v>1.8978720000000271</v>
      </c>
      <c r="K208" s="12">
        <f t="shared" si="30"/>
        <v>0</v>
      </c>
      <c r="L208" s="12"/>
      <c r="N208" s="20"/>
    </row>
    <row r="209" spans="1:21" x14ac:dyDescent="0.25">
      <c r="A209" s="19"/>
      <c r="B209">
        <v>205</v>
      </c>
      <c r="C209" s="52">
        <f t="shared" si="31"/>
        <v>120.76000000000005</v>
      </c>
      <c r="D209" t="s">
        <v>15</v>
      </c>
      <c r="E209">
        <f t="shared" si="29"/>
        <v>3.7000000000000002E-3</v>
      </c>
      <c r="F209" t="s">
        <v>7</v>
      </c>
      <c r="G209" s="42">
        <f t="shared" si="33"/>
        <v>0.44681200000000021</v>
      </c>
      <c r="I209" s="42">
        <f t="shared" si="32"/>
        <v>2.3446840000000275</v>
      </c>
      <c r="K209" s="12">
        <f t="shared" si="30"/>
        <v>0</v>
      </c>
      <c r="L209" s="12"/>
      <c r="N209" s="20"/>
    </row>
    <row r="210" spans="1:21" x14ac:dyDescent="0.25">
      <c r="A210" s="19"/>
      <c r="B210">
        <v>206</v>
      </c>
      <c r="C210" s="52">
        <f t="shared" si="31"/>
        <v>120.76000000000005</v>
      </c>
      <c r="D210" t="s">
        <v>15</v>
      </c>
      <c r="E210">
        <f t="shared" si="29"/>
        <v>3.7000000000000002E-3</v>
      </c>
      <c r="F210" t="s">
        <v>7</v>
      </c>
      <c r="G210" s="42">
        <f t="shared" si="33"/>
        <v>0.44681200000000021</v>
      </c>
      <c r="I210" s="42">
        <f t="shared" si="32"/>
        <v>2.791496000000028</v>
      </c>
      <c r="K210" s="12">
        <f t="shared" si="30"/>
        <v>0</v>
      </c>
      <c r="L210" s="12"/>
      <c r="N210" s="20"/>
    </row>
    <row r="211" spans="1:21" x14ac:dyDescent="0.25">
      <c r="A211" s="19"/>
      <c r="B211">
        <v>207</v>
      </c>
      <c r="C211" s="52">
        <f t="shared" si="31"/>
        <v>120.76000000000005</v>
      </c>
      <c r="D211" t="s">
        <v>15</v>
      </c>
      <c r="E211">
        <f t="shared" si="29"/>
        <v>3.7000000000000002E-3</v>
      </c>
      <c r="F211" t="s">
        <v>7</v>
      </c>
      <c r="G211" s="42">
        <f t="shared" si="33"/>
        <v>0.44681200000000021</v>
      </c>
      <c r="I211" s="42">
        <f t="shared" si="32"/>
        <v>3.2383080000000284</v>
      </c>
      <c r="K211" s="12">
        <f t="shared" si="30"/>
        <v>0</v>
      </c>
      <c r="L211" s="12"/>
      <c r="N211" s="20"/>
    </row>
    <row r="212" spans="1:21" x14ac:dyDescent="0.25">
      <c r="A212" s="19"/>
      <c r="B212">
        <v>208</v>
      </c>
      <c r="C212" s="52">
        <f t="shared" si="31"/>
        <v>120.76000000000005</v>
      </c>
      <c r="D212" t="s">
        <v>15</v>
      </c>
      <c r="E212">
        <f t="shared" si="29"/>
        <v>3.7000000000000002E-3</v>
      </c>
      <c r="F212" t="s">
        <v>7</v>
      </c>
      <c r="G212" s="42">
        <f t="shared" si="33"/>
        <v>0.44681200000000021</v>
      </c>
      <c r="I212" s="42">
        <f t="shared" si="32"/>
        <v>3.6851200000000288</v>
      </c>
      <c r="K212" s="12">
        <f t="shared" si="30"/>
        <v>0</v>
      </c>
      <c r="L212" s="12"/>
      <c r="N212" s="20"/>
    </row>
    <row r="213" spans="1:21" x14ac:dyDescent="0.25">
      <c r="A213" s="19"/>
      <c r="B213">
        <v>209</v>
      </c>
      <c r="C213" s="52">
        <f t="shared" si="31"/>
        <v>120.76000000000005</v>
      </c>
      <c r="D213" t="s">
        <v>15</v>
      </c>
      <c r="E213">
        <f>$G$3</f>
        <v>3.7000000000000002E-3</v>
      </c>
      <c r="F213" t="s">
        <v>7</v>
      </c>
      <c r="G213" s="42">
        <f t="shared" si="33"/>
        <v>0.44681200000000021</v>
      </c>
      <c r="I213" s="42">
        <f t="shared" si="32"/>
        <v>4.1319320000000292</v>
      </c>
      <c r="K213" s="12">
        <f t="shared" si="30"/>
        <v>0</v>
      </c>
      <c r="L213" s="12"/>
      <c r="N213" s="20"/>
    </row>
    <row r="214" spans="1:21" x14ac:dyDescent="0.25">
      <c r="A214" s="21"/>
      <c r="B214" s="1">
        <v>210</v>
      </c>
      <c r="C214" s="53">
        <f t="shared" si="31"/>
        <v>120.76000000000005</v>
      </c>
      <c r="D214" s="1" t="s">
        <v>15</v>
      </c>
      <c r="E214" s="1">
        <f>$G$3</f>
        <v>3.7000000000000002E-3</v>
      </c>
      <c r="F214" s="1" t="s">
        <v>7</v>
      </c>
      <c r="G214" s="45">
        <f t="shared" si="33"/>
        <v>0.44681200000000021</v>
      </c>
      <c r="H214" s="1"/>
      <c r="I214" s="45">
        <f t="shared" si="32"/>
        <v>4.5787440000000297</v>
      </c>
      <c r="J214" s="1"/>
      <c r="K214" s="14">
        <f t="shared" si="30"/>
        <v>0</v>
      </c>
      <c r="L214" s="14"/>
      <c r="M214" s="1"/>
      <c r="N214" s="22"/>
      <c r="O214" t="s">
        <v>22</v>
      </c>
      <c r="U214" s="34"/>
    </row>
    <row r="215" spans="1:21" x14ac:dyDescent="0.25">
      <c r="A215" s="15"/>
      <c r="B215" s="16">
        <v>211</v>
      </c>
      <c r="C215" s="54">
        <f t="shared" si="31"/>
        <v>120.76000000000005</v>
      </c>
      <c r="D215" s="16" t="s">
        <v>15</v>
      </c>
      <c r="E215" s="16">
        <f t="shared" si="29"/>
        <v>3.7000000000000002E-3</v>
      </c>
      <c r="F215" s="16" t="s">
        <v>7</v>
      </c>
      <c r="G215" s="46">
        <f t="shared" si="33"/>
        <v>0.44681200000000021</v>
      </c>
      <c r="H215" s="16"/>
      <c r="I215" s="46">
        <f t="shared" si="32"/>
        <v>5.0255560000000301</v>
      </c>
      <c r="J215" s="16"/>
      <c r="K215" s="17">
        <f t="shared" si="30"/>
        <v>0</v>
      </c>
      <c r="L215" s="17"/>
      <c r="M215" s="16"/>
      <c r="N215" s="18"/>
    </row>
    <row r="216" spans="1:21" x14ac:dyDescent="0.25">
      <c r="A216" s="19"/>
      <c r="B216">
        <v>212</v>
      </c>
      <c r="C216" s="52">
        <f t="shared" si="31"/>
        <v>120.76000000000005</v>
      </c>
      <c r="D216" t="s">
        <v>15</v>
      </c>
      <c r="E216">
        <f t="shared" si="29"/>
        <v>3.7000000000000002E-3</v>
      </c>
      <c r="F216" t="s">
        <v>7</v>
      </c>
      <c r="G216" s="42">
        <f t="shared" si="33"/>
        <v>0.44681200000000021</v>
      </c>
      <c r="I216" s="42">
        <f t="shared" si="32"/>
        <v>5.4723680000000305</v>
      </c>
      <c r="K216" s="12">
        <f t="shared" si="30"/>
        <v>0</v>
      </c>
      <c r="L216" s="12"/>
      <c r="N216" s="20"/>
    </row>
    <row r="217" spans="1:21" x14ac:dyDescent="0.25">
      <c r="A217" s="19"/>
      <c r="B217">
        <v>213</v>
      </c>
      <c r="C217" s="52">
        <f t="shared" si="31"/>
        <v>120.76000000000005</v>
      </c>
      <c r="D217" t="s">
        <v>15</v>
      </c>
      <c r="E217">
        <f t="shared" si="29"/>
        <v>3.7000000000000002E-3</v>
      </c>
      <c r="F217" t="s">
        <v>7</v>
      </c>
      <c r="G217" s="42">
        <f t="shared" si="33"/>
        <v>0.44681200000000021</v>
      </c>
      <c r="I217" s="42">
        <f t="shared" si="32"/>
        <v>5.919180000000031</v>
      </c>
      <c r="K217" s="12">
        <f t="shared" si="30"/>
        <v>0</v>
      </c>
      <c r="L217" s="12"/>
      <c r="N217" s="20"/>
    </row>
    <row r="218" spans="1:21" x14ac:dyDescent="0.25">
      <c r="A218" s="19"/>
      <c r="B218">
        <v>214</v>
      </c>
      <c r="C218" s="52">
        <f t="shared" si="31"/>
        <v>120.76000000000005</v>
      </c>
      <c r="D218" t="s">
        <v>15</v>
      </c>
      <c r="E218">
        <f t="shared" si="29"/>
        <v>3.7000000000000002E-3</v>
      </c>
      <c r="F218" t="s">
        <v>7</v>
      </c>
      <c r="G218" s="42">
        <f t="shared" si="33"/>
        <v>0.44681200000000021</v>
      </c>
      <c r="I218" s="42">
        <f t="shared" si="32"/>
        <v>6.3659920000000314</v>
      </c>
      <c r="K218" s="12">
        <f t="shared" si="30"/>
        <v>0</v>
      </c>
      <c r="L218" s="12"/>
      <c r="N218" s="20"/>
    </row>
    <row r="219" spans="1:21" x14ac:dyDescent="0.25">
      <c r="A219" s="19"/>
      <c r="B219">
        <v>215</v>
      </c>
      <c r="C219" s="52">
        <f t="shared" si="31"/>
        <v>120.76000000000005</v>
      </c>
      <c r="D219" t="s">
        <v>15</v>
      </c>
      <c r="E219">
        <f t="shared" si="29"/>
        <v>3.7000000000000002E-3</v>
      </c>
      <c r="F219" t="s">
        <v>7</v>
      </c>
      <c r="G219" s="42">
        <f t="shared" si="33"/>
        <v>0.44681200000000021</v>
      </c>
      <c r="I219" s="42">
        <f t="shared" si="32"/>
        <v>6.8128040000000318</v>
      </c>
      <c r="K219" s="12">
        <f t="shared" si="30"/>
        <v>0</v>
      </c>
      <c r="L219" s="12"/>
      <c r="N219" s="20"/>
    </row>
    <row r="220" spans="1:21" x14ac:dyDescent="0.25">
      <c r="A220" s="19"/>
      <c r="B220">
        <v>216</v>
      </c>
      <c r="C220" s="52">
        <f t="shared" si="31"/>
        <v>120.76000000000005</v>
      </c>
      <c r="D220" t="s">
        <v>15</v>
      </c>
      <c r="E220">
        <f>$G$3</f>
        <v>3.7000000000000002E-3</v>
      </c>
      <c r="F220" t="s">
        <v>7</v>
      </c>
      <c r="G220" s="42">
        <f t="shared" si="33"/>
        <v>0.44681200000000021</v>
      </c>
      <c r="I220" s="42">
        <f t="shared" si="32"/>
        <v>7.2596160000000323</v>
      </c>
      <c r="K220" s="12">
        <f t="shared" si="30"/>
        <v>0</v>
      </c>
      <c r="L220" s="12"/>
      <c r="N220" s="20"/>
    </row>
    <row r="221" spans="1:21" x14ac:dyDescent="0.25">
      <c r="A221" s="19"/>
      <c r="B221">
        <v>217</v>
      </c>
      <c r="C221" s="52">
        <f t="shared" si="31"/>
        <v>120.76000000000005</v>
      </c>
      <c r="D221" t="s">
        <v>15</v>
      </c>
      <c r="E221">
        <f>$G$3</f>
        <v>3.7000000000000002E-3</v>
      </c>
      <c r="F221" t="s">
        <v>7</v>
      </c>
      <c r="G221" s="42">
        <f t="shared" si="33"/>
        <v>0.44681200000000021</v>
      </c>
      <c r="I221" s="42">
        <f t="shared" si="32"/>
        <v>7.7064280000000327</v>
      </c>
      <c r="K221" s="12">
        <f t="shared" si="30"/>
        <v>0</v>
      </c>
      <c r="L221" s="12"/>
      <c r="N221" s="20"/>
    </row>
    <row r="222" spans="1:21" x14ac:dyDescent="0.25">
      <c r="A222" s="19"/>
      <c r="B222">
        <v>218</v>
      </c>
      <c r="C222" s="52">
        <f t="shared" si="31"/>
        <v>120.76000000000005</v>
      </c>
      <c r="D222" t="s">
        <v>15</v>
      </c>
      <c r="E222">
        <f t="shared" ref="E222:E247" si="34">$G$2</f>
        <v>3.7000000000000002E-3</v>
      </c>
      <c r="F222" t="s">
        <v>7</v>
      </c>
      <c r="G222" s="42">
        <f t="shared" si="33"/>
        <v>0.44681200000000021</v>
      </c>
      <c r="I222" s="42">
        <f t="shared" si="32"/>
        <v>8.1532400000000322</v>
      </c>
      <c r="K222" s="12">
        <f t="shared" si="30"/>
        <v>0</v>
      </c>
      <c r="L222" s="12"/>
      <c r="N222" s="20"/>
    </row>
    <row r="223" spans="1:21" x14ac:dyDescent="0.25">
      <c r="A223" s="19"/>
      <c r="B223">
        <v>219</v>
      </c>
      <c r="C223" s="52">
        <f t="shared" si="31"/>
        <v>120.76000000000005</v>
      </c>
      <c r="D223" t="s">
        <v>15</v>
      </c>
      <c r="E223">
        <f t="shared" si="34"/>
        <v>3.7000000000000002E-3</v>
      </c>
      <c r="F223" t="s">
        <v>7</v>
      </c>
      <c r="G223" s="42">
        <f t="shared" si="33"/>
        <v>0.44681200000000021</v>
      </c>
      <c r="I223" s="42">
        <f t="shared" si="32"/>
        <v>8.6000520000000318</v>
      </c>
      <c r="K223" s="12">
        <f t="shared" si="30"/>
        <v>0</v>
      </c>
      <c r="L223" s="12"/>
      <c r="N223" s="20"/>
    </row>
    <row r="224" spans="1:21" x14ac:dyDescent="0.25">
      <c r="A224" s="19"/>
      <c r="B224">
        <v>220</v>
      </c>
      <c r="C224" s="52">
        <f t="shared" si="31"/>
        <v>120.76000000000005</v>
      </c>
      <c r="D224" t="s">
        <v>15</v>
      </c>
      <c r="E224">
        <f t="shared" si="34"/>
        <v>3.7000000000000002E-3</v>
      </c>
      <c r="F224" t="s">
        <v>7</v>
      </c>
      <c r="G224" s="42">
        <f t="shared" si="33"/>
        <v>0.44681200000000021</v>
      </c>
      <c r="I224" s="42">
        <f t="shared" si="32"/>
        <v>9.0468640000000313</v>
      </c>
      <c r="K224" s="12">
        <f t="shared" si="30"/>
        <v>8.68</v>
      </c>
      <c r="L224" s="12"/>
      <c r="N224" s="20"/>
    </row>
    <row r="225" spans="1:14" x14ac:dyDescent="0.25">
      <c r="A225" s="19"/>
      <c r="B225">
        <v>221</v>
      </c>
      <c r="C225" s="52">
        <f t="shared" si="31"/>
        <v>129.44000000000005</v>
      </c>
      <c r="D225" t="s">
        <v>15</v>
      </c>
      <c r="E225">
        <f t="shared" si="34"/>
        <v>3.7000000000000002E-3</v>
      </c>
      <c r="F225" t="s">
        <v>7</v>
      </c>
      <c r="G225" s="42">
        <f t="shared" si="33"/>
        <v>0.47892800000000024</v>
      </c>
      <c r="I225" s="42">
        <f t="shared" si="32"/>
        <v>0.84579200000003185</v>
      </c>
      <c r="K225" s="12">
        <f t="shared" si="30"/>
        <v>0</v>
      </c>
      <c r="L225" s="12"/>
      <c r="N225" s="20"/>
    </row>
    <row r="226" spans="1:14" x14ac:dyDescent="0.25">
      <c r="A226" s="19"/>
      <c r="B226">
        <v>222</v>
      </c>
      <c r="C226" s="52">
        <f t="shared" si="31"/>
        <v>129.44000000000005</v>
      </c>
      <c r="D226" t="s">
        <v>15</v>
      </c>
      <c r="E226">
        <f t="shared" si="34"/>
        <v>3.7000000000000002E-3</v>
      </c>
      <c r="F226" t="s">
        <v>7</v>
      </c>
      <c r="G226" s="42">
        <f t="shared" si="33"/>
        <v>0.47892800000000024</v>
      </c>
      <c r="I226" s="42">
        <f t="shared" si="32"/>
        <v>1.3247200000000321</v>
      </c>
      <c r="K226" s="12">
        <f t="shared" si="30"/>
        <v>0</v>
      </c>
      <c r="L226" s="12"/>
      <c r="N226" s="20"/>
    </row>
    <row r="227" spans="1:14" x14ac:dyDescent="0.25">
      <c r="A227" s="19"/>
      <c r="B227">
        <v>223</v>
      </c>
      <c r="C227" s="52">
        <f t="shared" si="31"/>
        <v>129.44000000000005</v>
      </c>
      <c r="D227" t="s">
        <v>15</v>
      </c>
      <c r="E227">
        <f>$G$3</f>
        <v>3.7000000000000002E-3</v>
      </c>
      <c r="F227" t="s">
        <v>7</v>
      </c>
      <c r="G227" s="42">
        <f t="shared" si="33"/>
        <v>0.47892800000000024</v>
      </c>
      <c r="I227" s="42">
        <f t="shared" si="32"/>
        <v>1.8036480000000323</v>
      </c>
      <c r="K227" s="12">
        <f t="shared" si="30"/>
        <v>0</v>
      </c>
      <c r="L227" s="12"/>
      <c r="N227" s="20"/>
    </row>
    <row r="228" spans="1:14" x14ac:dyDescent="0.25">
      <c r="A228" s="19"/>
      <c r="B228">
        <v>224</v>
      </c>
      <c r="C228" s="52">
        <f t="shared" si="31"/>
        <v>129.44000000000005</v>
      </c>
      <c r="D228" t="s">
        <v>15</v>
      </c>
      <c r="E228">
        <f>$G$3</f>
        <v>3.7000000000000002E-3</v>
      </c>
      <c r="F228" t="s">
        <v>7</v>
      </c>
      <c r="G228" s="42">
        <f t="shared" si="33"/>
        <v>0.47892800000000024</v>
      </c>
      <c r="I228" s="42">
        <f t="shared" si="32"/>
        <v>2.2825760000000326</v>
      </c>
      <c r="K228" s="12">
        <f t="shared" si="30"/>
        <v>0</v>
      </c>
      <c r="L228" s="12"/>
      <c r="N228" s="20"/>
    </row>
    <row r="229" spans="1:14" x14ac:dyDescent="0.25">
      <c r="A229" s="19"/>
      <c r="B229">
        <v>225</v>
      </c>
      <c r="C229" s="52">
        <f t="shared" si="31"/>
        <v>129.44000000000005</v>
      </c>
      <c r="D229" t="s">
        <v>15</v>
      </c>
      <c r="E229">
        <f t="shared" si="34"/>
        <v>3.7000000000000002E-3</v>
      </c>
      <c r="F229" t="s">
        <v>7</v>
      </c>
      <c r="G229" s="42">
        <f t="shared" si="33"/>
        <v>0.47892800000000024</v>
      </c>
      <c r="I229" s="42">
        <f t="shared" si="32"/>
        <v>2.7615040000000328</v>
      </c>
      <c r="K229" s="12">
        <f t="shared" si="30"/>
        <v>0</v>
      </c>
      <c r="L229" s="12"/>
      <c r="N229" s="20"/>
    </row>
    <row r="230" spans="1:14" x14ac:dyDescent="0.25">
      <c r="A230" s="19"/>
      <c r="B230">
        <v>226</v>
      </c>
      <c r="C230" s="52">
        <f t="shared" si="31"/>
        <v>129.44000000000005</v>
      </c>
      <c r="D230" t="s">
        <v>15</v>
      </c>
      <c r="E230">
        <f t="shared" si="34"/>
        <v>3.7000000000000002E-3</v>
      </c>
      <c r="F230" t="s">
        <v>7</v>
      </c>
      <c r="G230" s="42">
        <f t="shared" si="33"/>
        <v>0.47892800000000024</v>
      </c>
      <c r="I230" s="42">
        <f t="shared" si="32"/>
        <v>3.2404320000000331</v>
      </c>
      <c r="K230" s="12">
        <f t="shared" si="30"/>
        <v>0</v>
      </c>
      <c r="L230" s="12"/>
      <c r="N230" s="20"/>
    </row>
    <row r="231" spans="1:14" x14ac:dyDescent="0.25">
      <c r="A231" s="19"/>
      <c r="B231">
        <v>227</v>
      </c>
      <c r="C231" s="52">
        <f t="shared" si="31"/>
        <v>129.44000000000005</v>
      </c>
      <c r="D231" t="s">
        <v>15</v>
      </c>
      <c r="E231">
        <f t="shared" si="34"/>
        <v>3.7000000000000002E-3</v>
      </c>
      <c r="F231" t="s">
        <v>7</v>
      </c>
      <c r="G231" s="42">
        <f t="shared" si="33"/>
        <v>0.47892800000000024</v>
      </c>
      <c r="I231" s="42">
        <f t="shared" si="32"/>
        <v>3.7193600000000333</v>
      </c>
      <c r="K231" s="12">
        <f t="shared" si="30"/>
        <v>0</v>
      </c>
      <c r="L231" s="12"/>
      <c r="N231" s="20"/>
    </row>
    <row r="232" spans="1:14" x14ac:dyDescent="0.25">
      <c r="A232" s="19"/>
      <c r="B232">
        <v>228</v>
      </c>
      <c r="C232" s="52">
        <f t="shared" si="31"/>
        <v>129.44000000000005</v>
      </c>
      <c r="D232" t="s">
        <v>15</v>
      </c>
      <c r="E232">
        <f t="shared" si="34"/>
        <v>3.7000000000000002E-3</v>
      </c>
      <c r="F232" t="s">
        <v>7</v>
      </c>
      <c r="G232" s="42">
        <f t="shared" si="33"/>
        <v>0.47892800000000024</v>
      </c>
      <c r="I232" s="42">
        <f t="shared" si="32"/>
        <v>4.1982880000000335</v>
      </c>
      <c r="K232" s="12">
        <f t="shared" si="30"/>
        <v>0</v>
      </c>
      <c r="L232" s="12"/>
      <c r="N232" s="20"/>
    </row>
    <row r="233" spans="1:14" x14ac:dyDescent="0.25">
      <c r="A233" s="19"/>
      <c r="B233">
        <v>229</v>
      </c>
      <c r="C233" s="52">
        <f t="shared" si="31"/>
        <v>129.44000000000005</v>
      </c>
      <c r="D233" t="s">
        <v>15</v>
      </c>
      <c r="E233">
        <f t="shared" si="34"/>
        <v>3.7000000000000002E-3</v>
      </c>
      <c r="F233" t="s">
        <v>7</v>
      </c>
      <c r="G233" s="42">
        <f t="shared" si="33"/>
        <v>0.47892800000000024</v>
      </c>
      <c r="I233" s="42">
        <f t="shared" si="32"/>
        <v>4.6772160000000333</v>
      </c>
      <c r="K233" s="12">
        <f t="shared" si="30"/>
        <v>0</v>
      </c>
      <c r="L233" s="12"/>
      <c r="N233" s="20"/>
    </row>
    <row r="234" spans="1:14" x14ac:dyDescent="0.25">
      <c r="A234" s="19"/>
      <c r="B234">
        <v>230</v>
      </c>
      <c r="C234" s="52">
        <f t="shared" si="31"/>
        <v>129.44000000000005</v>
      </c>
      <c r="D234" t="s">
        <v>15</v>
      </c>
      <c r="E234">
        <f>$G$3</f>
        <v>3.7000000000000002E-3</v>
      </c>
      <c r="F234" t="s">
        <v>7</v>
      </c>
      <c r="G234" s="42">
        <f t="shared" si="33"/>
        <v>0.47892800000000024</v>
      </c>
      <c r="I234" s="42">
        <f t="shared" si="32"/>
        <v>5.1561440000000331</v>
      </c>
      <c r="K234" s="12">
        <f t="shared" si="30"/>
        <v>0</v>
      </c>
      <c r="L234" s="12"/>
      <c r="N234" s="20"/>
    </row>
    <row r="235" spans="1:14" x14ac:dyDescent="0.25">
      <c r="A235" s="19"/>
      <c r="B235">
        <v>231</v>
      </c>
      <c r="C235" s="52">
        <f t="shared" si="31"/>
        <v>129.44000000000005</v>
      </c>
      <c r="D235" t="s">
        <v>15</v>
      </c>
      <c r="E235">
        <f>$G$3</f>
        <v>3.7000000000000002E-3</v>
      </c>
      <c r="F235" t="s">
        <v>7</v>
      </c>
      <c r="G235" s="42">
        <f t="shared" si="33"/>
        <v>0.47892800000000024</v>
      </c>
      <c r="I235" s="42">
        <f t="shared" si="32"/>
        <v>5.6350720000000329</v>
      </c>
      <c r="K235" s="12">
        <f t="shared" si="30"/>
        <v>0</v>
      </c>
      <c r="L235" s="12"/>
      <c r="N235" s="20"/>
    </row>
    <row r="236" spans="1:14" x14ac:dyDescent="0.25">
      <c r="A236" s="19"/>
      <c r="B236">
        <v>232</v>
      </c>
      <c r="C236" s="52">
        <f t="shared" si="31"/>
        <v>129.44000000000005</v>
      </c>
      <c r="D236" t="s">
        <v>15</v>
      </c>
      <c r="E236">
        <f t="shared" si="34"/>
        <v>3.7000000000000002E-3</v>
      </c>
      <c r="F236" t="s">
        <v>7</v>
      </c>
      <c r="G236" s="42">
        <f t="shared" si="33"/>
        <v>0.47892800000000024</v>
      </c>
      <c r="I236" s="42">
        <f t="shared" si="32"/>
        <v>6.1140000000000327</v>
      </c>
      <c r="K236" s="12">
        <f t="shared" si="30"/>
        <v>0</v>
      </c>
      <c r="L236" s="12"/>
      <c r="N236" s="20"/>
    </row>
    <row r="237" spans="1:14" x14ac:dyDescent="0.25">
      <c r="A237" s="19"/>
      <c r="B237">
        <v>233</v>
      </c>
      <c r="C237" s="52">
        <f t="shared" si="31"/>
        <v>129.44000000000005</v>
      </c>
      <c r="D237" t="s">
        <v>15</v>
      </c>
      <c r="E237">
        <f t="shared" si="34"/>
        <v>3.7000000000000002E-3</v>
      </c>
      <c r="F237" t="s">
        <v>7</v>
      </c>
      <c r="G237" s="42">
        <f t="shared" si="33"/>
        <v>0.47892800000000024</v>
      </c>
      <c r="I237" s="42">
        <f t="shared" si="32"/>
        <v>6.5929280000000325</v>
      </c>
      <c r="K237" s="12">
        <f t="shared" si="30"/>
        <v>0</v>
      </c>
      <c r="L237" s="12"/>
      <c r="N237" s="20"/>
    </row>
    <row r="238" spans="1:14" x14ac:dyDescent="0.25">
      <c r="A238" s="19"/>
      <c r="B238">
        <v>234</v>
      </c>
      <c r="C238" s="52">
        <f t="shared" si="31"/>
        <v>129.44000000000005</v>
      </c>
      <c r="D238" t="s">
        <v>15</v>
      </c>
      <c r="E238">
        <f t="shared" si="34"/>
        <v>3.7000000000000002E-3</v>
      </c>
      <c r="F238" t="s">
        <v>7</v>
      </c>
      <c r="G238" s="42">
        <f t="shared" si="33"/>
        <v>0.47892800000000024</v>
      </c>
      <c r="I238" s="42">
        <f t="shared" si="32"/>
        <v>7.0718560000000323</v>
      </c>
      <c r="K238" s="12">
        <f t="shared" si="30"/>
        <v>0</v>
      </c>
      <c r="L238" s="12"/>
      <c r="N238" s="20"/>
    </row>
    <row r="239" spans="1:14" x14ac:dyDescent="0.25">
      <c r="A239" s="19"/>
      <c r="B239">
        <v>235</v>
      </c>
      <c r="C239" s="52">
        <f t="shared" si="31"/>
        <v>129.44000000000005</v>
      </c>
      <c r="D239" t="s">
        <v>15</v>
      </c>
      <c r="E239">
        <f t="shared" si="34"/>
        <v>3.7000000000000002E-3</v>
      </c>
      <c r="F239" t="s">
        <v>7</v>
      </c>
      <c r="G239" s="42">
        <f t="shared" si="33"/>
        <v>0.47892800000000024</v>
      </c>
      <c r="I239" s="42">
        <f t="shared" si="32"/>
        <v>7.5507840000000321</v>
      </c>
      <c r="K239" s="12">
        <f t="shared" si="30"/>
        <v>0</v>
      </c>
      <c r="L239" s="12"/>
      <c r="N239" s="20"/>
    </row>
    <row r="240" spans="1:14" x14ac:dyDescent="0.25">
      <c r="A240" s="19"/>
      <c r="B240">
        <v>236</v>
      </c>
      <c r="C240" s="52">
        <f t="shared" si="31"/>
        <v>129.44000000000005</v>
      </c>
      <c r="D240" t="s">
        <v>15</v>
      </c>
      <c r="E240">
        <f t="shared" si="34"/>
        <v>3.7000000000000002E-3</v>
      </c>
      <c r="F240" t="s">
        <v>7</v>
      </c>
      <c r="G240" s="42">
        <f t="shared" si="33"/>
        <v>0.47892800000000024</v>
      </c>
      <c r="I240" s="42">
        <f t="shared" si="32"/>
        <v>8.0297120000000319</v>
      </c>
      <c r="K240" s="12">
        <f t="shared" si="30"/>
        <v>0</v>
      </c>
      <c r="L240" s="12"/>
      <c r="N240" s="20"/>
    </row>
    <row r="241" spans="1:21" x14ac:dyDescent="0.25">
      <c r="A241" s="19"/>
      <c r="B241">
        <v>237</v>
      </c>
      <c r="C241" s="52">
        <f t="shared" si="31"/>
        <v>129.44000000000005</v>
      </c>
      <c r="D241" t="s">
        <v>15</v>
      </c>
      <c r="E241">
        <f>$G$3</f>
        <v>3.7000000000000002E-3</v>
      </c>
      <c r="F241" t="s">
        <v>7</v>
      </c>
      <c r="G241" s="42">
        <f t="shared" si="33"/>
        <v>0.47892800000000024</v>
      </c>
      <c r="I241" s="42">
        <f t="shared" si="32"/>
        <v>8.5086400000000317</v>
      </c>
      <c r="K241" s="12">
        <f t="shared" si="30"/>
        <v>0</v>
      </c>
      <c r="L241" s="12"/>
      <c r="N241" s="20"/>
    </row>
    <row r="242" spans="1:21" x14ac:dyDescent="0.25">
      <c r="A242" s="19"/>
      <c r="B242">
        <v>238</v>
      </c>
      <c r="C242" s="52">
        <f t="shared" si="31"/>
        <v>129.44000000000005</v>
      </c>
      <c r="D242" t="s">
        <v>15</v>
      </c>
      <c r="E242">
        <f>$G$3</f>
        <v>3.7000000000000002E-3</v>
      </c>
      <c r="F242" t="s">
        <v>7</v>
      </c>
      <c r="G242" s="42">
        <f t="shared" si="33"/>
        <v>0.47892800000000024</v>
      </c>
      <c r="I242" s="42">
        <f t="shared" si="32"/>
        <v>8.9875680000000315</v>
      </c>
      <c r="K242" s="12">
        <f t="shared" si="30"/>
        <v>8.68</v>
      </c>
      <c r="L242" s="12"/>
      <c r="N242" s="20"/>
    </row>
    <row r="243" spans="1:21" x14ac:dyDescent="0.25">
      <c r="A243" s="19"/>
      <c r="B243">
        <v>239</v>
      </c>
      <c r="C243" s="52">
        <f t="shared" si="31"/>
        <v>138.12000000000006</v>
      </c>
      <c r="D243" t="s">
        <v>15</v>
      </c>
      <c r="E243">
        <f t="shared" si="34"/>
        <v>3.7000000000000002E-3</v>
      </c>
      <c r="F243" t="s">
        <v>7</v>
      </c>
      <c r="G243" s="42">
        <f t="shared" si="33"/>
        <v>0.51104400000000028</v>
      </c>
      <c r="I243" s="42">
        <f t="shared" si="32"/>
        <v>0.81861200000003209</v>
      </c>
      <c r="K243" s="12">
        <f t="shared" si="30"/>
        <v>0</v>
      </c>
      <c r="L243" s="12"/>
      <c r="N243" s="20"/>
    </row>
    <row r="244" spans="1:21" x14ac:dyDescent="0.25">
      <c r="A244" s="21"/>
      <c r="B244" s="1">
        <v>240</v>
      </c>
      <c r="C244" s="53">
        <f t="shared" si="31"/>
        <v>138.12000000000006</v>
      </c>
      <c r="D244" s="1" t="s">
        <v>15</v>
      </c>
      <c r="E244" s="1">
        <f t="shared" si="34"/>
        <v>3.7000000000000002E-3</v>
      </c>
      <c r="F244" s="1" t="s">
        <v>7</v>
      </c>
      <c r="G244" s="45">
        <f t="shared" si="33"/>
        <v>0.51104400000000028</v>
      </c>
      <c r="H244" s="1"/>
      <c r="I244" s="45">
        <f t="shared" si="32"/>
        <v>1.3296560000000324</v>
      </c>
      <c r="J244" s="1"/>
      <c r="K244" s="14">
        <f t="shared" si="30"/>
        <v>0</v>
      </c>
      <c r="L244" s="14"/>
      <c r="M244" s="1"/>
      <c r="N244" s="22"/>
      <c r="O244" t="s">
        <v>23</v>
      </c>
      <c r="U244" s="34"/>
    </row>
    <row r="245" spans="1:21" x14ac:dyDescent="0.25">
      <c r="A245" s="15"/>
      <c r="B245" s="16">
        <v>241</v>
      </c>
      <c r="C245" s="54">
        <f t="shared" si="31"/>
        <v>138.12000000000006</v>
      </c>
      <c r="D245" s="16" t="s">
        <v>15</v>
      </c>
      <c r="E245" s="16">
        <f t="shared" si="34"/>
        <v>3.7000000000000002E-3</v>
      </c>
      <c r="F245" s="16" t="s">
        <v>7</v>
      </c>
      <c r="G245" s="46">
        <f t="shared" si="33"/>
        <v>0.51104400000000028</v>
      </c>
      <c r="H245" s="16"/>
      <c r="I245" s="46">
        <f t="shared" si="32"/>
        <v>1.8407000000000326</v>
      </c>
      <c r="J245" s="16"/>
      <c r="K245" s="17">
        <f t="shared" si="30"/>
        <v>0</v>
      </c>
      <c r="L245" s="17"/>
      <c r="M245" s="16"/>
      <c r="N245" s="18"/>
    </row>
    <row r="246" spans="1:21" x14ac:dyDescent="0.25">
      <c r="A246" s="19"/>
      <c r="B246">
        <v>242</v>
      </c>
      <c r="C246" s="52">
        <f t="shared" si="31"/>
        <v>138.12000000000006</v>
      </c>
      <c r="D246" t="s">
        <v>15</v>
      </c>
      <c r="E246">
        <f t="shared" si="34"/>
        <v>3.7000000000000002E-3</v>
      </c>
      <c r="F246" t="s">
        <v>7</v>
      </c>
      <c r="G246" s="42">
        <f t="shared" si="33"/>
        <v>0.51104400000000028</v>
      </c>
      <c r="I246" s="42">
        <f t="shared" si="32"/>
        <v>2.3517440000000329</v>
      </c>
      <c r="K246" s="12">
        <f t="shared" si="30"/>
        <v>0</v>
      </c>
      <c r="L246" s="12"/>
      <c r="N246" s="20"/>
    </row>
    <row r="247" spans="1:21" x14ac:dyDescent="0.25">
      <c r="A247" s="19"/>
      <c r="B247">
        <v>243</v>
      </c>
      <c r="C247" s="52">
        <f t="shared" si="31"/>
        <v>138.12000000000006</v>
      </c>
      <c r="D247" t="s">
        <v>15</v>
      </c>
      <c r="E247">
        <f t="shared" si="34"/>
        <v>3.7000000000000002E-3</v>
      </c>
      <c r="F247" t="s">
        <v>7</v>
      </c>
      <c r="G247" s="42">
        <f t="shared" si="33"/>
        <v>0.51104400000000028</v>
      </c>
      <c r="I247" s="42">
        <f t="shared" si="32"/>
        <v>2.862788000000033</v>
      </c>
      <c r="K247" s="12">
        <f t="shared" si="30"/>
        <v>0</v>
      </c>
      <c r="L247" s="12"/>
      <c r="N247" s="20"/>
    </row>
    <row r="248" spans="1:21" x14ac:dyDescent="0.25">
      <c r="A248" s="19"/>
      <c r="B248">
        <v>244</v>
      </c>
      <c r="C248" s="52">
        <f t="shared" si="31"/>
        <v>138.12000000000006</v>
      </c>
      <c r="D248" t="s">
        <v>15</v>
      </c>
      <c r="E248">
        <f>$G$3</f>
        <v>3.7000000000000002E-3</v>
      </c>
      <c r="F248" t="s">
        <v>7</v>
      </c>
      <c r="G248" s="42">
        <f t="shared" si="33"/>
        <v>0.51104400000000028</v>
      </c>
      <c r="I248" s="42">
        <f t="shared" si="32"/>
        <v>3.373832000000033</v>
      </c>
      <c r="K248" s="12">
        <f t="shared" si="30"/>
        <v>0</v>
      </c>
      <c r="L248" s="12"/>
      <c r="N248" s="20"/>
    </row>
    <row r="249" spans="1:21" x14ac:dyDescent="0.25">
      <c r="A249" s="19"/>
      <c r="B249">
        <v>245</v>
      </c>
      <c r="C249" s="52">
        <f t="shared" si="31"/>
        <v>138.12000000000006</v>
      </c>
      <c r="D249" t="s">
        <v>15</v>
      </c>
      <c r="E249">
        <f>$G$3</f>
        <v>3.7000000000000002E-3</v>
      </c>
      <c r="F249" t="s">
        <v>7</v>
      </c>
      <c r="G249" s="42">
        <f t="shared" si="33"/>
        <v>0.51104400000000028</v>
      </c>
      <c r="I249" s="42">
        <f t="shared" si="32"/>
        <v>3.8848760000000331</v>
      </c>
      <c r="K249" s="12">
        <f t="shared" si="30"/>
        <v>0</v>
      </c>
      <c r="L249" s="12"/>
      <c r="N249" s="20"/>
    </row>
    <row r="250" spans="1:21" x14ac:dyDescent="0.25">
      <c r="A250" s="19"/>
      <c r="B250">
        <v>246</v>
      </c>
      <c r="C250" s="52">
        <f t="shared" si="31"/>
        <v>138.12000000000006</v>
      </c>
      <c r="D250" t="s">
        <v>15</v>
      </c>
      <c r="E250">
        <f t="shared" ref="E250:E275" si="35">$G$2</f>
        <v>3.7000000000000002E-3</v>
      </c>
      <c r="F250" t="s">
        <v>7</v>
      </c>
      <c r="G250" s="42">
        <f t="shared" si="33"/>
        <v>0.51104400000000028</v>
      </c>
      <c r="I250" s="42">
        <f t="shared" si="32"/>
        <v>4.3959200000000331</v>
      </c>
      <c r="K250" s="12">
        <f t="shared" si="30"/>
        <v>0</v>
      </c>
      <c r="L250" s="12"/>
      <c r="N250" s="20"/>
    </row>
    <row r="251" spans="1:21" x14ac:dyDescent="0.25">
      <c r="A251" s="19"/>
      <c r="B251">
        <v>247</v>
      </c>
      <c r="C251" s="52">
        <f t="shared" si="31"/>
        <v>138.12000000000006</v>
      </c>
      <c r="D251" t="s">
        <v>15</v>
      </c>
      <c r="E251">
        <f t="shared" si="35"/>
        <v>3.7000000000000002E-3</v>
      </c>
      <c r="F251" t="s">
        <v>7</v>
      </c>
      <c r="G251" s="42">
        <f t="shared" si="33"/>
        <v>0.51104400000000028</v>
      </c>
      <c r="I251" s="42">
        <f t="shared" si="32"/>
        <v>4.9069640000000332</v>
      </c>
      <c r="K251" s="12">
        <f t="shared" si="30"/>
        <v>0</v>
      </c>
      <c r="L251" s="12"/>
      <c r="N251" s="20"/>
    </row>
    <row r="252" spans="1:21" x14ac:dyDescent="0.25">
      <c r="A252" s="19"/>
      <c r="B252">
        <v>248</v>
      </c>
      <c r="C252" s="52">
        <f t="shared" si="31"/>
        <v>138.12000000000006</v>
      </c>
      <c r="D252" t="s">
        <v>15</v>
      </c>
      <c r="E252">
        <f t="shared" si="35"/>
        <v>3.7000000000000002E-3</v>
      </c>
      <c r="F252" t="s">
        <v>7</v>
      </c>
      <c r="G252" s="42">
        <f t="shared" si="33"/>
        <v>0.51104400000000028</v>
      </c>
      <c r="I252" s="42">
        <f t="shared" si="32"/>
        <v>5.4180080000000332</v>
      </c>
      <c r="K252" s="12">
        <f t="shared" si="30"/>
        <v>0</v>
      </c>
      <c r="L252" s="12"/>
      <c r="N252" s="20"/>
    </row>
    <row r="253" spans="1:21" x14ac:dyDescent="0.25">
      <c r="A253" s="19"/>
      <c r="B253">
        <v>249</v>
      </c>
      <c r="C253" s="52">
        <f t="shared" si="31"/>
        <v>138.12000000000006</v>
      </c>
      <c r="D253" t="s">
        <v>15</v>
      </c>
      <c r="E253">
        <f t="shared" si="35"/>
        <v>3.7000000000000002E-3</v>
      </c>
      <c r="F253" t="s">
        <v>7</v>
      </c>
      <c r="G253" s="42">
        <f t="shared" si="33"/>
        <v>0.51104400000000028</v>
      </c>
      <c r="I253" s="42">
        <f t="shared" si="32"/>
        <v>5.9290520000000333</v>
      </c>
      <c r="K253" s="12">
        <f t="shared" si="30"/>
        <v>0</v>
      </c>
      <c r="L253" s="12"/>
      <c r="N253" s="20"/>
    </row>
    <row r="254" spans="1:21" x14ac:dyDescent="0.25">
      <c r="A254" s="19"/>
      <c r="B254">
        <v>250</v>
      </c>
      <c r="C254" s="52">
        <f t="shared" si="31"/>
        <v>138.12000000000006</v>
      </c>
      <c r="D254" t="s">
        <v>15</v>
      </c>
      <c r="E254">
        <f t="shared" si="35"/>
        <v>3.7000000000000002E-3</v>
      </c>
      <c r="F254" t="s">
        <v>7</v>
      </c>
      <c r="G254" s="42">
        <f t="shared" si="33"/>
        <v>0.51104400000000028</v>
      </c>
      <c r="I254" s="42">
        <f t="shared" si="32"/>
        <v>6.4400960000000333</v>
      </c>
      <c r="K254" s="12">
        <f t="shared" si="30"/>
        <v>0</v>
      </c>
      <c r="L254" s="12"/>
      <c r="N254" s="20"/>
    </row>
    <row r="255" spans="1:21" x14ac:dyDescent="0.25">
      <c r="A255" s="19"/>
      <c r="B255">
        <v>251</v>
      </c>
      <c r="C255" s="52">
        <f t="shared" si="31"/>
        <v>138.12000000000006</v>
      </c>
      <c r="D255" t="s">
        <v>15</v>
      </c>
      <c r="E255">
        <f>$G$3</f>
        <v>3.7000000000000002E-3</v>
      </c>
      <c r="F255" t="s">
        <v>7</v>
      </c>
      <c r="G255" s="42">
        <f t="shared" si="33"/>
        <v>0.51104400000000028</v>
      </c>
      <c r="I255" s="42">
        <f t="shared" si="32"/>
        <v>6.9511400000000334</v>
      </c>
      <c r="K255" s="12">
        <f t="shared" si="30"/>
        <v>0</v>
      </c>
      <c r="L255" s="12"/>
      <c r="N255" s="20"/>
    </row>
    <row r="256" spans="1:21" x14ac:dyDescent="0.25">
      <c r="A256" s="19"/>
      <c r="B256">
        <v>252</v>
      </c>
      <c r="C256" s="52">
        <f t="shared" si="31"/>
        <v>138.12000000000006</v>
      </c>
      <c r="D256" t="s">
        <v>15</v>
      </c>
      <c r="E256">
        <f>$G$3</f>
        <v>3.7000000000000002E-3</v>
      </c>
      <c r="F256" t="s">
        <v>7</v>
      </c>
      <c r="G256" s="42">
        <f t="shared" si="33"/>
        <v>0.51104400000000028</v>
      </c>
      <c r="I256" s="42">
        <f t="shared" si="32"/>
        <v>7.4621840000000335</v>
      </c>
      <c r="K256" s="12">
        <f t="shared" si="30"/>
        <v>0</v>
      </c>
      <c r="L256" s="12"/>
      <c r="N256" s="20"/>
    </row>
    <row r="257" spans="1:14" x14ac:dyDescent="0.25">
      <c r="A257" s="19"/>
      <c r="B257">
        <v>253</v>
      </c>
      <c r="C257" s="52">
        <f t="shared" si="31"/>
        <v>138.12000000000006</v>
      </c>
      <c r="D257" t="s">
        <v>15</v>
      </c>
      <c r="E257">
        <f t="shared" si="35"/>
        <v>3.7000000000000002E-3</v>
      </c>
      <c r="F257" t="s">
        <v>7</v>
      </c>
      <c r="G257" s="42">
        <f t="shared" si="33"/>
        <v>0.51104400000000028</v>
      </c>
      <c r="I257" s="42">
        <f t="shared" si="32"/>
        <v>7.9732280000000335</v>
      </c>
      <c r="K257" s="12">
        <f t="shared" si="30"/>
        <v>0</v>
      </c>
      <c r="L257" s="12"/>
      <c r="N257" s="20"/>
    </row>
    <row r="258" spans="1:14" x14ac:dyDescent="0.25">
      <c r="A258" s="19"/>
      <c r="B258">
        <v>254</v>
      </c>
      <c r="C258" s="52">
        <f t="shared" si="31"/>
        <v>138.12000000000006</v>
      </c>
      <c r="D258" t="s">
        <v>15</v>
      </c>
      <c r="E258">
        <f t="shared" si="35"/>
        <v>3.7000000000000002E-3</v>
      </c>
      <c r="F258" t="s">
        <v>7</v>
      </c>
      <c r="G258" s="42">
        <f t="shared" si="33"/>
        <v>0.51104400000000028</v>
      </c>
      <c r="I258" s="42">
        <f t="shared" si="32"/>
        <v>8.4842720000000345</v>
      </c>
      <c r="K258" s="12">
        <f t="shared" si="30"/>
        <v>0</v>
      </c>
      <c r="L258" s="12"/>
      <c r="N258" s="20"/>
    </row>
    <row r="259" spans="1:14" x14ac:dyDescent="0.25">
      <c r="A259" s="19"/>
      <c r="B259">
        <v>255</v>
      </c>
      <c r="C259" s="52">
        <f t="shared" si="31"/>
        <v>138.12000000000006</v>
      </c>
      <c r="D259" t="s">
        <v>15</v>
      </c>
      <c r="E259">
        <f t="shared" si="35"/>
        <v>3.7000000000000002E-3</v>
      </c>
      <c r="F259" t="s">
        <v>7</v>
      </c>
      <c r="G259" s="42">
        <f t="shared" si="33"/>
        <v>0.51104400000000028</v>
      </c>
      <c r="I259" s="42">
        <f t="shared" si="32"/>
        <v>8.9953160000000345</v>
      </c>
      <c r="K259" s="12">
        <f t="shared" si="30"/>
        <v>8.68</v>
      </c>
      <c r="L259" s="12"/>
      <c r="N259" s="20"/>
    </row>
    <row r="260" spans="1:14" x14ac:dyDescent="0.25">
      <c r="A260" s="19"/>
      <c r="B260">
        <v>256</v>
      </c>
      <c r="C260" s="52">
        <f t="shared" si="31"/>
        <v>146.80000000000007</v>
      </c>
      <c r="D260" t="s">
        <v>15</v>
      </c>
      <c r="E260">
        <f t="shared" si="35"/>
        <v>3.7000000000000002E-3</v>
      </c>
      <c r="F260" t="s">
        <v>7</v>
      </c>
      <c r="G260" s="42">
        <f t="shared" si="33"/>
        <v>0.54316000000000031</v>
      </c>
      <c r="I260" s="42">
        <f t="shared" si="32"/>
        <v>0.8584760000000351</v>
      </c>
      <c r="K260" s="12">
        <f t="shared" si="30"/>
        <v>0</v>
      </c>
      <c r="L260" s="12"/>
      <c r="N260" s="20"/>
    </row>
    <row r="261" spans="1:14" x14ac:dyDescent="0.25">
      <c r="A261" s="19"/>
      <c r="B261">
        <v>257</v>
      </c>
      <c r="C261" s="52">
        <f t="shared" si="31"/>
        <v>146.80000000000007</v>
      </c>
      <c r="D261" t="s">
        <v>15</v>
      </c>
      <c r="E261">
        <f t="shared" si="35"/>
        <v>3.7000000000000002E-3</v>
      </c>
      <c r="F261" t="s">
        <v>7</v>
      </c>
      <c r="G261" s="42">
        <f t="shared" si="33"/>
        <v>0.54316000000000031</v>
      </c>
      <c r="I261" s="42">
        <f t="shared" si="32"/>
        <v>1.4016360000000354</v>
      </c>
      <c r="K261" s="12">
        <f t="shared" ref="K261:K324" si="36">INT(I261/M$3)*M$3</f>
        <v>0</v>
      </c>
      <c r="L261" s="12"/>
      <c r="N261" s="20"/>
    </row>
    <row r="262" spans="1:14" x14ac:dyDescent="0.25">
      <c r="A262" s="19"/>
      <c r="B262">
        <v>258</v>
      </c>
      <c r="C262" s="52">
        <f t="shared" si="31"/>
        <v>146.80000000000007</v>
      </c>
      <c r="D262" t="s">
        <v>15</v>
      </c>
      <c r="E262">
        <f>$G$3</f>
        <v>3.7000000000000002E-3</v>
      </c>
      <c r="F262" t="s">
        <v>7</v>
      </c>
      <c r="G262" s="42">
        <f t="shared" si="33"/>
        <v>0.54316000000000031</v>
      </c>
      <c r="I262" s="42">
        <f t="shared" si="32"/>
        <v>1.9447960000000357</v>
      </c>
      <c r="K262" s="12">
        <f t="shared" si="36"/>
        <v>0</v>
      </c>
      <c r="L262" s="12"/>
      <c r="N262" s="20"/>
    </row>
    <row r="263" spans="1:14" x14ac:dyDescent="0.25">
      <c r="A263" s="19"/>
      <c r="B263">
        <v>259</v>
      </c>
      <c r="C263" s="52">
        <f t="shared" ref="C263:C326" si="37">C262+K262+N262</f>
        <v>146.80000000000007</v>
      </c>
      <c r="D263" t="s">
        <v>15</v>
      </c>
      <c r="E263">
        <f>$G$3</f>
        <v>3.7000000000000002E-3</v>
      </c>
      <c r="F263" t="s">
        <v>7</v>
      </c>
      <c r="G263" s="42">
        <f t="shared" si="33"/>
        <v>0.54316000000000031</v>
      </c>
      <c r="I263" s="42">
        <f t="shared" ref="I263:I326" si="38">(I262-K262)+G263-M262</f>
        <v>2.487956000000036</v>
      </c>
      <c r="K263" s="12">
        <f t="shared" si="36"/>
        <v>0</v>
      </c>
      <c r="L263" s="12"/>
      <c r="N263" s="20"/>
    </row>
    <row r="264" spans="1:14" x14ac:dyDescent="0.25">
      <c r="A264" s="19"/>
      <c r="B264">
        <v>260</v>
      </c>
      <c r="C264" s="52">
        <f t="shared" si="37"/>
        <v>146.80000000000007</v>
      </c>
      <c r="D264" t="s">
        <v>15</v>
      </c>
      <c r="E264">
        <f t="shared" si="35"/>
        <v>3.7000000000000002E-3</v>
      </c>
      <c r="F264" t="s">
        <v>7</v>
      </c>
      <c r="G264" s="42">
        <f t="shared" si="33"/>
        <v>0.54316000000000031</v>
      </c>
      <c r="I264" s="42">
        <f t="shared" si="38"/>
        <v>3.0311160000000363</v>
      </c>
      <c r="K264" s="12">
        <f t="shared" si="36"/>
        <v>0</v>
      </c>
      <c r="L264" s="12"/>
      <c r="N264" s="20"/>
    </row>
    <row r="265" spans="1:14" x14ac:dyDescent="0.25">
      <c r="A265" s="19"/>
      <c r="B265">
        <v>261</v>
      </c>
      <c r="C265" s="52">
        <f t="shared" si="37"/>
        <v>146.80000000000007</v>
      </c>
      <c r="D265" t="s">
        <v>15</v>
      </c>
      <c r="E265">
        <f t="shared" si="35"/>
        <v>3.7000000000000002E-3</v>
      </c>
      <c r="F265" t="s">
        <v>7</v>
      </c>
      <c r="G265" s="42">
        <f t="shared" si="33"/>
        <v>0.54316000000000031</v>
      </c>
      <c r="I265" s="42">
        <f t="shared" si="38"/>
        <v>3.5742760000000366</v>
      </c>
      <c r="K265" s="12">
        <f t="shared" si="36"/>
        <v>0</v>
      </c>
      <c r="L265" s="12"/>
      <c r="N265" s="20"/>
    </row>
    <row r="266" spans="1:14" x14ac:dyDescent="0.25">
      <c r="A266" s="19"/>
      <c r="B266">
        <v>262</v>
      </c>
      <c r="C266" s="52">
        <f t="shared" si="37"/>
        <v>146.80000000000007</v>
      </c>
      <c r="D266" t="s">
        <v>15</v>
      </c>
      <c r="E266">
        <f t="shared" si="35"/>
        <v>3.7000000000000002E-3</v>
      </c>
      <c r="F266" t="s">
        <v>7</v>
      </c>
      <c r="G266" s="42">
        <f t="shared" si="33"/>
        <v>0.54316000000000031</v>
      </c>
      <c r="I266" s="42">
        <f t="shared" si="38"/>
        <v>4.117436000000037</v>
      </c>
      <c r="K266" s="12">
        <f t="shared" si="36"/>
        <v>0</v>
      </c>
      <c r="L266" s="12"/>
      <c r="N266" s="20"/>
    </row>
    <row r="267" spans="1:14" x14ac:dyDescent="0.25">
      <c r="A267" s="19"/>
      <c r="B267">
        <v>263</v>
      </c>
      <c r="C267" s="52">
        <f t="shared" si="37"/>
        <v>146.80000000000007</v>
      </c>
      <c r="D267" t="s">
        <v>15</v>
      </c>
      <c r="E267">
        <f t="shared" si="35"/>
        <v>3.7000000000000002E-3</v>
      </c>
      <c r="F267" t="s">
        <v>7</v>
      </c>
      <c r="G267" s="42">
        <f t="shared" si="33"/>
        <v>0.54316000000000031</v>
      </c>
      <c r="I267" s="42">
        <f t="shared" si="38"/>
        <v>4.6605960000000373</v>
      </c>
      <c r="K267" s="12">
        <f t="shared" si="36"/>
        <v>0</v>
      </c>
      <c r="L267" s="12"/>
      <c r="N267" s="20"/>
    </row>
    <row r="268" spans="1:14" x14ac:dyDescent="0.25">
      <c r="A268" s="19"/>
      <c r="B268">
        <v>264</v>
      </c>
      <c r="C268" s="52">
        <f t="shared" si="37"/>
        <v>146.80000000000007</v>
      </c>
      <c r="D268" t="s">
        <v>15</v>
      </c>
      <c r="E268">
        <f t="shared" si="35"/>
        <v>3.7000000000000002E-3</v>
      </c>
      <c r="F268" t="s">
        <v>7</v>
      </c>
      <c r="G268" s="42">
        <f t="shared" si="33"/>
        <v>0.54316000000000031</v>
      </c>
      <c r="I268" s="42">
        <f t="shared" si="38"/>
        <v>5.2037560000000376</v>
      </c>
      <c r="K268" s="12">
        <f t="shared" si="36"/>
        <v>0</v>
      </c>
      <c r="L268" s="12"/>
      <c r="N268" s="20"/>
    </row>
    <row r="269" spans="1:14" x14ac:dyDescent="0.25">
      <c r="A269" s="19"/>
      <c r="B269">
        <v>265</v>
      </c>
      <c r="C269" s="52">
        <f t="shared" si="37"/>
        <v>146.80000000000007</v>
      </c>
      <c r="D269" t="s">
        <v>15</v>
      </c>
      <c r="E269">
        <f>$G$3</f>
        <v>3.7000000000000002E-3</v>
      </c>
      <c r="F269" t="s">
        <v>7</v>
      </c>
      <c r="G269" s="42">
        <f t="shared" si="33"/>
        <v>0.54316000000000031</v>
      </c>
      <c r="I269" s="42">
        <f t="shared" si="38"/>
        <v>5.7469160000000379</v>
      </c>
      <c r="K269" s="12">
        <f t="shared" si="36"/>
        <v>0</v>
      </c>
      <c r="L269" s="12"/>
      <c r="N269" s="20"/>
    </row>
    <row r="270" spans="1:14" x14ac:dyDescent="0.25">
      <c r="A270" s="19"/>
      <c r="B270">
        <v>266</v>
      </c>
      <c r="C270" s="52">
        <f t="shared" si="37"/>
        <v>146.80000000000007</v>
      </c>
      <c r="D270" t="s">
        <v>15</v>
      </c>
      <c r="E270">
        <f>$G$3</f>
        <v>3.7000000000000002E-3</v>
      </c>
      <c r="F270" t="s">
        <v>7</v>
      </c>
      <c r="G270" s="42">
        <f t="shared" si="33"/>
        <v>0.54316000000000031</v>
      </c>
      <c r="I270" s="42">
        <f t="shared" si="38"/>
        <v>6.2900760000000382</v>
      </c>
      <c r="K270" s="12">
        <f t="shared" si="36"/>
        <v>0</v>
      </c>
      <c r="L270" s="12"/>
      <c r="N270" s="20"/>
    </row>
    <row r="271" spans="1:14" x14ac:dyDescent="0.25">
      <c r="A271" s="19"/>
      <c r="B271">
        <v>267</v>
      </c>
      <c r="C271" s="52">
        <f t="shared" si="37"/>
        <v>146.80000000000007</v>
      </c>
      <c r="D271" t="s">
        <v>15</v>
      </c>
      <c r="E271">
        <f t="shared" si="35"/>
        <v>3.7000000000000002E-3</v>
      </c>
      <c r="F271" t="s">
        <v>7</v>
      </c>
      <c r="G271" s="42">
        <f t="shared" si="33"/>
        <v>0.54316000000000031</v>
      </c>
      <c r="I271" s="42">
        <f t="shared" si="38"/>
        <v>6.8332360000000385</v>
      </c>
      <c r="K271" s="12">
        <f t="shared" si="36"/>
        <v>0</v>
      </c>
      <c r="L271" s="12"/>
      <c r="N271" s="20"/>
    </row>
    <row r="272" spans="1:14" x14ac:dyDescent="0.25">
      <c r="A272" s="19"/>
      <c r="B272">
        <v>268</v>
      </c>
      <c r="C272" s="52">
        <f t="shared" si="37"/>
        <v>146.80000000000007</v>
      </c>
      <c r="D272" t="s">
        <v>15</v>
      </c>
      <c r="E272">
        <f t="shared" si="35"/>
        <v>3.7000000000000002E-3</v>
      </c>
      <c r="F272" t="s">
        <v>7</v>
      </c>
      <c r="G272" s="42">
        <f t="shared" ref="G272:G335" si="39">C272*E272</f>
        <v>0.54316000000000031</v>
      </c>
      <c r="I272" s="42">
        <f t="shared" si="38"/>
        <v>7.3763960000000388</v>
      </c>
      <c r="K272" s="12">
        <f t="shared" si="36"/>
        <v>0</v>
      </c>
      <c r="L272" s="12"/>
      <c r="N272" s="20"/>
    </row>
    <row r="273" spans="1:21" x14ac:dyDescent="0.25">
      <c r="A273" s="19"/>
      <c r="B273">
        <v>269</v>
      </c>
      <c r="C273" s="52">
        <f t="shared" si="37"/>
        <v>146.80000000000007</v>
      </c>
      <c r="D273" t="s">
        <v>15</v>
      </c>
      <c r="E273">
        <f t="shared" si="35"/>
        <v>3.7000000000000002E-3</v>
      </c>
      <c r="F273" t="s">
        <v>7</v>
      </c>
      <c r="G273" s="42">
        <f t="shared" si="39"/>
        <v>0.54316000000000031</v>
      </c>
      <c r="I273" s="42">
        <f t="shared" si="38"/>
        <v>7.9195560000000391</v>
      </c>
      <c r="K273" s="12">
        <f t="shared" si="36"/>
        <v>0</v>
      </c>
      <c r="L273" s="12"/>
      <c r="N273" s="20"/>
    </row>
    <row r="274" spans="1:21" x14ac:dyDescent="0.25">
      <c r="A274" s="21"/>
      <c r="B274" s="1">
        <v>270</v>
      </c>
      <c r="C274" s="53">
        <f t="shared" si="37"/>
        <v>146.80000000000007</v>
      </c>
      <c r="D274" s="1" t="s">
        <v>15</v>
      </c>
      <c r="E274" s="1">
        <f t="shared" si="35"/>
        <v>3.7000000000000002E-3</v>
      </c>
      <c r="F274" s="1" t="s">
        <v>7</v>
      </c>
      <c r="G274" s="45">
        <f t="shared" si="39"/>
        <v>0.54316000000000031</v>
      </c>
      <c r="H274" s="1"/>
      <c r="I274" s="45">
        <f t="shared" si="38"/>
        <v>8.4627160000000394</v>
      </c>
      <c r="J274" s="1"/>
      <c r="K274" s="14">
        <f t="shared" si="36"/>
        <v>0</v>
      </c>
      <c r="L274" s="14"/>
      <c r="M274" s="1"/>
      <c r="N274" s="22"/>
      <c r="O274" t="s">
        <v>24</v>
      </c>
      <c r="U274" s="34"/>
    </row>
    <row r="275" spans="1:21" x14ac:dyDescent="0.25">
      <c r="A275" s="15"/>
      <c r="B275" s="16">
        <v>271</v>
      </c>
      <c r="C275" s="54">
        <f t="shared" si="37"/>
        <v>146.80000000000007</v>
      </c>
      <c r="D275" s="16" t="s">
        <v>15</v>
      </c>
      <c r="E275" s="16">
        <f t="shared" si="35"/>
        <v>3.7000000000000002E-3</v>
      </c>
      <c r="F275" s="16" t="s">
        <v>7</v>
      </c>
      <c r="G275" s="46">
        <f t="shared" si="39"/>
        <v>0.54316000000000031</v>
      </c>
      <c r="H275" s="16"/>
      <c r="I275" s="46">
        <f t="shared" si="38"/>
        <v>9.0058760000000397</v>
      </c>
      <c r="J275" s="16"/>
      <c r="K275" s="17">
        <f t="shared" si="36"/>
        <v>8.68</v>
      </c>
      <c r="L275" s="17"/>
      <c r="M275" s="16"/>
      <c r="N275" s="18"/>
    </row>
    <row r="276" spans="1:21" x14ac:dyDescent="0.25">
      <c r="A276" s="19"/>
      <c r="B276">
        <v>272</v>
      </c>
      <c r="C276" s="52">
        <f t="shared" si="37"/>
        <v>155.48000000000008</v>
      </c>
      <c r="D276" t="s">
        <v>15</v>
      </c>
      <c r="E276">
        <f>$G$3</f>
        <v>3.7000000000000002E-3</v>
      </c>
      <c r="F276" t="s">
        <v>7</v>
      </c>
      <c r="G276" s="42">
        <f t="shared" si="39"/>
        <v>0.57527600000000034</v>
      </c>
      <c r="I276" s="42">
        <f t="shared" si="38"/>
        <v>0.90115200000004037</v>
      </c>
      <c r="K276" s="12">
        <f t="shared" si="36"/>
        <v>0</v>
      </c>
      <c r="L276" s="12"/>
      <c r="N276" s="20"/>
    </row>
    <row r="277" spans="1:21" x14ac:dyDescent="0.25">
      <c r="A277" s="19"/>
      <c r="B277">
        <v>273</v>
      </c>
      <c r="C277" s="52">
        <f t="shared" si="37"/>
        <v>155.48000000000008</v>
      </c>
      <c r="D277" t="s">
        <v>15</v>
      </c>
      <c r="E277">
        <f>$G$3</f>
        <v>3.7000000000000002E-3</v>
      </c>
      <c r="F277" t="s">
        <v>7</v>
      </c>
      <c r="G277" s="42">
        <f t="shared" si="39"/>
        <v>0.57527600000000034</v>
      </c>
      <c r="I277" s="42">
        <f t="shared" si="38"/>
        <v>1.4764280000000407</v>
      </c>
      <c r="K277" s="12">
        <f t="shared" si="36"/>
        <v>0</v>
      </c>
      <c r="L277" s="12"/>
      <c r="N277" s="20"/>
    </row>
    <row r="278" spans="1:21" x14ac:dyDescent="0.25">
      <c r="A278" s="19"/>
      <c r="B278">
        <v>274</v>
      </c>
      <c r="C278" s="52">
        <f t="shared" si="37"/>
        <v>155.48000000000008</v>
      </c>
      <c r="D278" t="s">
        <v>15</v>
      </c>
      <c r="E278">
        <f t="shared" ref="E278:E303" si="40">$G$2</f>
        <v>3.7000000000000002E-3</v>
      </c>
      <c r="F278" t="s">
        <v>7</v>
      </c>
      <c r="G278" s="42">
        <f t="shared" si="39"/>
        <v>0.57527600000000034</v>
      </c>
      <c r="I278" s="42">
        <f t="shared" si="38"/>
        <v>2.0517040000000408</v>
      </c>
      <c r="K278" s="12">
        <f t="shared" si="36"/>
        <v>0</v>
      </c>
      <c r="L278" s="12"/>
      <c r="N278" s="20"/>
    </row>
    <row r="279" spans="1:21" x14ac:dyDescent="0.25">
      <c r="A279" s="19"/>
      <c r="B279">
        <v>275</v>
      </c>
      <c r="C279" s="52">
        <f t="shared" si="37"/>
        <v>155.48000000000008</v>
      </c>
      <c r="D279" t="s">
        <v>15</v>
      </c>
      <c r="E279">
        <f t="shared" si="40"/>
        <v>3.7000000000000002E-3</v>
      </c>
      <c r="F279" t="s">
        <v>7</v>
      </c>
      <c r="G279" s="42">
        <f t="shared" si="39"/>
        <v>0.57527600000000034</v>
      </c>
      <c r="I279" s="42">
        <f t="shared" si="38"/>
        <v>2.6269800000000414</v>
      </c>
      <c r="K279" s="12">
        <f t="shared" si="36"/>
        <v>0</v>
      </c>
      <c r="L279" s="12"/>
      <c r="N279" s="20"/>
    </row>
    <row r="280" spans="1:21" x14ac:dyDescent="0.25">
      <c r="A280" s="19"/>
      <c r="B280">
        <v>276</v>
      </c>
      <c r="C280" s="52">
        <f t="shared" si="37"/>
        <v>155.48000000000008</v>
      </c>
      <c r="D280" t="s">
        <v>15</v>
      </c>
      <c r="E280">
        <f t="shared" si="40"/>
        <v>3.7000000000000002E-3</v>
      </c>
      <c r="F280" t="s">
        <v>7</v>
      </c>
      <c r="G280" s="42">
        <f t="shared" si="39"/>
        <v>0.57527600000000034</v>
      </c>
      <c r="I280" s="42">
        <f t="shared" si="38"/>
        <v>3.202256000000042</v>
      </c>
      <c r="K280" s="12">
        <f t="shared" si="36"/>
        <v>0</v>
      </c>
      <c r="L280" s="12"/>
      <c r="N280" s="20"/>
    </row>
    <row r="281" spans="1:21" x14ac:dyDescent="0.25">
      <c r="A281" s="19"/>
      <c r="B281">
        <v>277</v>
      </c>
      <c r="C281" s="52">
        <f t="shared" si="37"/>
        <v>155.48000000000008</v>
      </c>
      <c r="D281" t="s">
        <v>15</v>
      </c>
      <c r="E281">
        <f t="shared" si="40"/>
        <v>3.7000000000000002E-3</v>
      </c>
      <c r="F281" t="s">
        <v>7</v>
      </c>
      <c r="G281" s="42">
        <f t="shared" si="39"/>
        <v>0.57527600000000034</v>
      </c>
      <c r="I281" s="42">
        <f t="shared" si="38"/>
        <v>3.7775320000000425</v>
      </c>
      <c r="K281" s="12">
        <f t="shared" si="36"/>
        <v>0</v>
      </c>
      <c r="L281" s="12"/>
      <c r="N281" s="20"/>
    </row>
    <row r="282" spans="1:21" x14ac:dyDescent="0.25">
      <c r="A282" s="19"/>
      <c r="B282">
        <v>278</v>
      </c>
      <c r="C282" s="52">
        <f t="shared" si="37"/>
        <v>155.48000000000008</v>
      </c>
      <c r="D282" t="s">
        <v>15</v>
      </c>
      <c r="E282">
        <f t="shared" si="40"/>
        <v>3.7000000000000002E-3</v>
      </c>
      <c r="F282" t="s">
        <v>7</v>
      </c>
      <c r="G282" s="42">
        <f t="shared" si="39"/>
        <v>0.57527600000000034</v>
      </c>
      <c r="I282" s="42">
        <f t="shared" si="38"/>
        <v>4.3528080000000431</v>
      </c>
      <c r="K282" s="12">
        <f t="shared" si="36"/>
        <v>0</v>
      </c>
      <c r="L282" s="12"/>
      <c r="N282" s="20"/>
    </row>
    <row r="283" spans="1:21" x14ac:dyDescent="0.25">
      <c r="A283" s="19"/>
      <c r="B283">
        <v>279</v>
      </c>
      <c r="C283" s="52">
        <f t="shared" si="37"/>
        <v>155.48000000000008</v>
      </c>
      <c r="D283" t="s">
        <v>15</v>
      </c>
      <c r="E283">
        <f>$G$3</f>
        <v>3.7000000000000002E-3</v>
      </c>
      <c r="F283" t="s">
        <v>7</v>
      </c>
      <c r="G283" s="42">
        <f t="shared" si="39"/>
        <v>0.57527600000000034</v>
      </c>
      <c r="I283" s="42">
        <f t="shared" si="38"/>
        <v>4.9280840000000437</v>
      </c>
      <c r="K283" s="12">
        <f t="shared" si="36"/>
        <v>0</v>
      </c>
      <c r="L283" s="12"/>
      <c r="N283" s="20"/>
    </row>
    <row r="284" spans="1:21" x14ac:dyDescent="0.25">
      <c r="A284" s="19"/>
      <c r="B284">
        <v>280</v>
      </c>
      <c r="C284" s="52">
        <f t="shared" si="37"/>
        <v>155.48000000000008</v>
      </c>
      <c r="D284" t="s">
        <v>15</v>
      </c>
      <c r="E284">
        <f>$G$3</f>
        <v>3.7000000000000002E-3</v>
      </c>
      <c r="F284" t="s">
        <v>7</v>
      </c>
      <c r="G284" s="42">
        <f t="shared" si="39"/>
        <v>0.57527600000000034</v>
      </c>
      <c r="I284" s="42">
        <f t="shared" si="38"/>
        <v>5.5033600000000442</v>
      </c>
      <c r="K284" s="12">
        <f t="shared" si="36"/>
        <v>0</v>
      </c>
      <c r="L284" s="12"/>
      <c r="N284" s="20"/>
    </row>
    <row r="285" spans="1:21" x14ac:dyDescent="0.25">
      <c r="A285" s="19"/>
      <c r="B285">
        <v>281</v>
      </c>
      <c r="C285" s="52">
        <f t="shared" si="37"/>
        <v>155.48000000000008</v>
      </c>
      <c r="D285" t="s">
        <v>15</v>
      </c>
      <c r="E285">
        <f t="shared" si="40"/>
        <v>3.7000000000000002E-3</v>
      </c>
      <c r="F285" t="s">
        <v>7</v>
      </c>
      <c r="G285" s="42">
        <f t="shared" si="39"/>
        <v>0.57527600000000034</v>
      </c>
      <c r="I285" s="42">
        <f t="shared" si="38"/>
        <v>6.0786360000000448</v>
      </c>
      <c r="K285" s="12">
        <f t="shared" si="36"/>
        <v>0</v>
      </c>
      <c r="L285" s="12"/>
      <c r="N285" s="20"/>
    </row>
    <row r="286" spans="1:21" x14ac:dyDescent="0.25">
      <c r="A286" s="19"/>
      <c r="B286">
        <v>282</v>
      </c>
      <c r="C286" s="52">
        <f t="shared" si="37"/>
        <v>155.48000000000008</v>
      </c>
      <c r="D286" t="s">
        <v>15</v>
      </c>
      <c r="E286">
        <f t="shared" si="40"/>
        <v>3.7000000000000002E-3</v>
      </c>
      <c r="F286" t="s">
        <v>7</v>
      </c>
      <c r="G286" s="42">
        <f t="shared" si="39"/>
        <v>0.57527600000000034</v>
      </c>
      <c r="I286" s="42">
        <f t="shared" si="38"/>
        <v>6.6539120000000453</v>
      </c>
      <c r="K286" s="12">
        <f t="shared" si="36"/>
        <v>0</v>
      </c>
      <c r="L286" s="12"/>
      <c r="N286" s="20"/>
    </row>
    <row r="287" spans="1:21" x14ac:dyDescent="0.25">
      <c r="A287" s="19"/>
      <c r="B287">
        <v>283</v>
      </c>
      <c r="C287" s="52">
        <f t="shared" si="37"/>
        <v>155.48000000000008</v>
      </c>
      <c r="D287" t="s">
        <v>15</v>
      </c>
      <c r="E287">
        <f t="shared" si="40"/>
        <v>3.7000000000000002E-3</v>
      </c>
      <c r="F287" t="s">
        <v>7</v>
      </c>
      <c r="G287" s="42">
        <f t="shared" si="39"/>
        <v>0.57527600000000034</v>
      </c>
      <c r="I287" s="42">
        <f t="shared" si="38"/>
        <v>7.2291880000000459</v>
      </c>
      <c r="K287" s="12">
        <f t="shared" si="36"/>
        <v>0</v>
      </c>
      <c r="L287" s="12"/>
      <c r="N287" s="20"/>
    </row>
    <row r="288" spans="1:21" x14ac:dyDescent="0.25">
      <c r="A288" s="19"/>
      <c r="B288">
        <v>284</v>
      </c>
      <c r="C288" s="52">
        <f t="shared" si="37"/>
        <v>155.48000000000008</v>
      </c>
      <c r="D288" t="s">
        <v>15</v>
      </c>
      <c r="E288">
        <f t="shared" si="40"/>
        <v>3.7000000000000002E-3</v>
      </c>
      <c r="F288" t="s">
        <v>7</v>
      </c>
      <c r="G288" s="42">
        <f t="shared" si="39"/>
        <v>0.57527600000000034</v>
      </c>
      <c r="I288" s="42">
        <f t="shared" si="38"/>
        <v>7.8044640000000465</v>
      </c>
      <c r="K288" s="12">
        <f t="shared" si="36"/>
        <v>0</v>
      </c>
      <c r="L288" s="12"/>
      <c r="N288" s="20"/>
    </row>
    <row r="289" spans="1:21" x14ac:dyDescent="0.25">
      <c r="A289" s="19"/>
      <c r="B289">
        <v>285</v>
      </c>
      <c r="C289" s="52">
        <f t="shared" si="37"/>
        <v>155.48000000000008</v>
      </c>
      <c r="D289" t="s">
        <v>15</v>
      </c>
      <c r="E289">
        <f t="shared" si="40"/>
        <v>3.7000000000000002E-3</v>
      </c>
      <c r="F289" t="s">
        <v>7</v>
      </c>
      <c r="G289" s="42">
        <f t="shared" si="39"/>
        <v>0.57527600000000034</v>
      </c>
      <c r="I289" s="42">
        <f t="shared" si="38"/>
        <v>8.3797400000000462</v>
      </c>
      <c r="K289" s="12">
        <f t="shared" si="36"/>
        <v>0</v>
      </c>
      <c r="L289" s="12"/>
      <c r="N289" s="20"/>
    </row>
    <row r="290" spans="1:21" x14ac:dyDescent="0.25">
      <c r="A290" s="19"/>
      <c r="B290">
        <v>286</v>
      </c>
      <c r="C290" s="52">
        <f t="shared" si="37"/>
        <v>155.48000000000008</v>
      </c>
      <c r="D290" t="s">
        <v>15</v>
      </c>
      <c r="E290">
        <f>$G$3</f>
        <v>3.7000000000000002E-3</v>
      </c>
      <c r="F290" t="s">
        <v>7</v>
      </c>
      <c r="G290" s="42">
        <f t="shared" si="39"/>
        <v>0.57527600000000034</v>
      </c>
      <c r="I290" s="42">
        <f t="shared" si="38"/>
        <v>8.9550160000000467</v>
      </c>
      <c r="K290" s="12">
        <f t="shared" si="36"/>
        <v>8.68</v>
      </c>
      <c r="L290" s="12"/>
      <c r="N290" s="20"/>
    </row>
    <row r="291" spans="1:21" x14ac:dyDescent="0.25">
      <c r="A291" s="19"/>
      <c r="B291">
        <v>287</v>
      </c>
      <c r="C291" s="52">
        <f t="shared" si="37"/>
        <v>164.16000000000008</v>
      </c>
      <c r="D291" t="s">
        <v>15</v>
      </c>
      <c r="E291">
        <f>$G$3</f>
        <v>3.7000000000000002E-3</v>
      </c>
      <c r="F291" t="s">
        <v>7</v>
      </c>
      <c r="G291" s="42">
        <f t="shared" si="39"/>
        <v>0.60739200000000038</v>
      </c>
      <c r="I291" s="42">
        <f t="shared" si="38"/>
        <v>0.88240800000004738</v>
      </c>
      <c r="K291" s="12">
        <f t="shared" si="36"/>
        <v>0</v>
      </c>
      <c r="L291" s="12"/>
      <c r="N291" s="20"/>
    </row>
    <row r="292" spans="1:21" x14ac:dyDescent="0.25">
      <c r="A292" s="19"/>
      <c r="B292">
        <v>288</v>
      </c>
      <c r="C292" s="52">
        <f t="shared" si="37"/>
        <v>164.16000000000008</v>
      </c>
      <c r="D292" t="s">
        <v>15</v>
      </c>
      <c r="E292">
        <f t="shared" si="40"/>
        <v>3.7000000000000002E-3</v>
      </c>
      <c r="F292" t="s">
        <v>7</v>
      </c>
      <c r="G292" s="42">
        <f t="shared" si="39"/>
        <v>0.60739200000000038</v>
      </c>
      <c r="I292" s="42">
        <f t="shared" si="38"/>
        <v>1.4898000000000478</v>
      </c>
      <c r="K292" s="12">
        <f t="shared" si="36"/>
        <v>0</v>
      </c>
      <c r="L292" s="12"/>
      <c r="N292" s="20"/>
    </row>
    <row r="293" spans="1:21" x14ac:dyDescent="0.25">
      <c r="A293" s="19"/>
      <c r="B293">
        <v>289</v>
      </c>
      <c r="C293" s="52">
        <f t="shared" si="37"/>
        <v>164.16000000000008</v>
      </c>
      <c r="D293" t="s">
        <v>15</v>
      </c>
      <c r="E293">
        <f t="shared" si="40"/>
        <v>3.7000000000000002E-3</v>
      </c>
      <c r="F293" t="s">
        <v>7</v>
      </c>
      <c r="G293" s="42">
        <f t="shared" si="39"/>
        <v>0.60739200000000038</v>
      </c>
      <c r="I293" s="42">
        <f t="shared" si="38"/>
        <v>2.0971920000000481</v>
      </c>
      <c r="K293" s="12">
        <f t="shared" si="36"/>
        <v>0</v>
      </c>
      <c r="L293" s="12"/>
      <c r="N293" s="20"/>
    </row>
    <row r="294" spans="1:21" x14ac:dyDescent="0.25">
      <c r="A294" s="19"/>
      <c r="B294">
        <v>290</v>
      </c>
      <c r="C294" s="52">
        <f t="shared" si="37"/>
        <v>164.16000000000008</v>
      </c>
      <c r="D294" t="s">
        <v>15</v>
      </c>
      <c r="E294">
        <f t="shared" si="40"/>
        <v>3.7000000000000002E-3</v>
      </c>
      <c r="F294" t="s">
        <v>7</v>
      </c>
      <c r="G294" s="42">
        <f t="shared" si="39"/>
        <v>0.60739200000000038</v>
      </c>
      <c r="I294" s="42">
        <f t="shared" si="38"/>
        <v>2.7045840000000485</v>
      </c>
      <c r="K294" s="12">
        <f t="shared" si="36"/>
        <v>0</v>
      </c>
      <c r="L294" s="12"/>
      <c r="N294" s="20"/>
    </row>
    <row r="295" spans="1:21" x14ac:dyDescent="0.25">
      <c r="A295" s="19"/>
      <c r="B295">
        <v>291</v>
      </c>
      <c r="C295" s="52">
        <f t="shared" si="37"/>
        <v>164.16000000000008</v>
      </c>
      <c r="D295" t="s">
        <v>15</v>
      </c>
      <c r="E295">
        <f t="shared" si="40"/>
        <v>3.7000000000000002E-3</v>
      </c>
      <c r="F295" t="s">
        <v>7</v>
      </c>
      <c r="G295" s="42">
        <f t="shared" si="39"/>
        <v>0.60739200000000038</v>
      </c>
      <c r="I295" s="42">
        <f t="shared" si="38"/>
        <v>3.3119760000000489</v>
      </c>
      <c r="K295" s="12">
        <f t="shared" si="36"/>
        <v>0</v>
      </c>
      <c r="L295" s="12"/>
      <c r="N295" s="20"/>
    </row>
    <row r="296" spans="1:21" x14ac:dyDescent="0.25">
      <c r="A296" s="19"/>
      <c r="B296">
        <v>292</v>
      </c>
      <c r="C296" s="52">
        <f t="shared" si="37"/>
        <v>164.16000000000008</v>
      </c>
      <c r="D296" t="s">
        <v>15</v>
      </c>
      <c r="E296">
        <f t="shared" si="40"/>
        <v>3.7000000000000002E-3</v>
      </c>
      <c r="F296" t="s">
        <v>7</v>
      </c>
      <c r="G296" s="42">
        <f t="shared" si="39"/>
        <v>0.60739200000000038</v>
      </c>
      <c r="I296" s="42">
        <f t="shared" si="38"/>
        <v>3.9193680000000493</v>
      </c>
      <c r="K296" s="12">
        <f t="shared" si="36"/>
        <v>0</v>
      </c>
      <c r="L296" s="12"/>
      <c r="N296" s="20"/>
    </row>
    <row r="297" spans="1:21" x14ac:dyDescent="0.25">
      <c r="A297" s="19"/>
      <c r="B297">
        <v>293</v>
      </c>
      <c r="C297" s="52">
        <f t="shared" si="37"/>
        <v>164.16000000000008</v>
      </c>
      <c r="D297" t="s">
        <v>15</v>
      </c>
      <c r="E297">
        <f>$G$3</f>
        <v>3.7000000000000002E-3</v>
      </c>
      <c r="F297" t="s">
        <v>7</v>
      </c>
      <c r="G297" s="42">
        <f t="shared" si="39"/>
        <v>0.60739200000000038</v>
      </c>
      <c r="I297" s="42">
        <f t="shared" si="38"/>
        <v>4.5267600000000492</v>
      </c>
      <c r="K297" s="12">
        <f t="shared" si="36"/>
        <v>0</v>
      </c>
      <c r="L297" s="12"/>
      <c r="N297" s="20"/>
    </row>
    <row r="298" spans="1:21" x14ac:dyDescent="0.25">
      <c r="A298" s="19"/>
      <c r="B298">
        <v>294</v>
      </c>
      <c r="C298" s="52">
        <f t="shared" si="37"/>
        <v>164.16000000000008</v>
      </c>
      <c r="D298" t="s">
        <v>15</v>
      </c>
      <c r="E298">
        <f>$G$3</f>
        <v>3.7000000000000002E-3</v>
      </c>
      <c r="F298" t="s">
        <v>7</v>
      </c>
      <c r="G298" s="42">
        <f t="shared" si="39"/>
        <v>0.60739200000000038</v>
      </c>
      <c r="I298" s="42">
        <f t="shared" si="38"/>
        <v>5.13415200000005</v>
      </c>
      <c r="K298" s="12">
        <f t="shared" si="36"/>
        <v>0</v>
      </c>
      <c r="L298" s="12"/>
      <c r="N298" s="20"/>
    </row>
    <row r="299" spans="1:21" x14ac:dyDescent="0.25">
      <c r="A299" s="19"/>
      <c r="B299">
        <v>295</v>
      </c>
      <c r="C299" s="52">
        <f t="shared" si="37"/>
        <v>164.16000000000008</v>
      </c>
      <c r="D299" t="s">
        <v>15</v>
      </c>
      <c r="E299">
        <f t="shared" si="40"/>
        <v>3.7000000000000002E-3</v>
      </c>
      <c r="F299" t="s">
        <v>7</v>
      </c>
      <c r="G299" s="42">
        <f t="shared" si="39"/>
        <v>0.60739200000000038</v>
      </c>
      <c r="I299" s="42">
        <f t="shared" si="38"/>
        <v>5.7415440000000508</v>
      </c>
      <c r="K299" s="12">
        <f t="shared" si="36"/>
        <v>0</v>
      </c>
      <c r="L299" s="12"/>
      <c r="N299" s="20"/>
    </row>
    <row r="300" spans="1:21" x14ac:dyDescent="0.25">
      <c r="A300" s="19"/>
      <c r="B300">
        <v>296</v>
      </c>
      <c r="C300" s="52">
        <f t="shared" si="37"/>
        <v>164.16000000000008</v>
      </c>
      <c r="D300" t="s">
        <v>15</v>
      </c>
      <c r="E300">
        <f t="shared" si="40"/>
        <v>3.7000000000000002E-3</v>
      </c>
      <c r="F300" t="s">
        <v>7</v>
      </c>
      <c r="G300" s="42">
        <f t="shared" si="39"/>
        <v>0.60739200000000038</v>
      </c>
      <c r="I300" s="42">
        <f t="shared" si="38"/>
        <v>6.3489360000000516</v>
      </c>
      <c r="K300" s="12">
        <f t="shared" si="36"/>
        <v>0</v>
      </c>
      <c r="L300" s="12"/>
      <c r="N300" s="20"/>
    </row>
    <row r="301" spans="1:21" x14ac:dyDescent="0.25">
      <c r="A301" s="19"/>
      <c r="B301">
        <v>297</v>
      </c>
      <c r="C301" s="52">
        <f t="shared" si="37"/>
        <v>164.16000000000008</v>
      </c>
      <c r="D301" t="s">
        <v>15</v>
      </c>
      <c r="E301">
        <f t="shared" si="40"/>
        <v>3.7000000000000002E-3</v>
      </c>
      <c r="F301" t="s">
        <v>7</v>
      </c>
      <c r="G301" s="42">
        <f t="shared" si="39"/>
        <v>0.60739200000000038</v>
      </c>
      <c r="I301" s="42">
        <f t="shared" si="38"/>
        <v>6.9563280000000525</v>
      </c>
      <c r="K301" s="12">
        <f t="shared" si="36"/>
        <v>0</v>
      </c>
      <c r="L301" s="12"/>
      <c r="N301" s="20"/>
    </row>
    <row r="302" spans="1:21" x14ac:dyDescent="0.25">
      <c r="A302" s="19"/>
      <c r="B302">
        <v>298</v>
      </c>
      <c r="C302" s="52">
        <f t="shared" si="37"/>
        <v>164.16000000000008</v>
      </c>
      <c r="D302" t="s">
        <v>15</v>
      </c>
      <c r="E302">
        <f t="shared" si="40"/>
        <v>3.7000000000000002E-3</v>
      </c>
      <c r="F302" t="s">
        <v>7</v>
      </c>
      <c r="G302" s="42">
        <f t="shared" si="39"/>
        <v>0.60739200000000038</v>
      </c>
      <c r="I302" s="42">
        <f t="shared" si="38"/>
        <v>7.5637200000000533</v>
      </c>
      <c r="K302" s="12">
        <f t="shared" si="36"/>
        <v>0</v>
      </c>
      <c r="L302" s="12"/>
      <c r="N302" s="20"/>
    </row>
    <row r="303" spans="1:21" x14ac:dyDescent="0.25">
      <c r="A303" s="19"/>
      <c r="B303">
        <v>299</v>
      </c>
      <c r="C303" s="52">
        <f t="shared" si="37"/>
        <v>164.16000000000008</v>
      </c>
      <c r="D303" t="s">
        <v>15</v>
      </c>
      <c r="E303">
        <f t="shared" si="40"/>
        <v>3.7000000000000002E-3</v>
      </c>
      <c r="F303" t="s">
        <v>7</v>
      </c>
      <c r="G303" s="42">
        <f t="shared" si="39"/>
        <v>0.60739200000000038</v>
      </c>
      <c r="I303" s="42">
        <f t="shared" si="38"/>
        <v>8.1711120000000541</v>
      </c>
      <c r="K303" s="12">
        <f t="shared" si="36"/>
        <v>0</v>
      </c>
      <c r="L303" s="12"/>
      <c r="N303" s="20"/>
    </row>
    <row r="304" spans="1:21" x14ac:dyDescent="0.25">
      <c r="A304" s="21"/>
      <c r="B304" s="1">
        <v>300</v>
      </c>
      <c r="C304" s="53">
        <f t="shared" si="37"/>
        <v>164.16000000000008</v>
      </c>
      <c r="D304" s="1" t="s">
        <v>15</v>
      </c>
      <c r="E304" s="1">
        <f>$G$3</f>
        <v>3.7000000000000002E-3</v>
      </c>
      <c r="F304" s="1" t="s">
        <v>7</v>
      </c>
      <c r="G304" s="45">
        <f t="shared" si="39"/>
        <v>0.60739200000000038</v>
      </c>
      <c r="H304" s="1"/>
      <c r="I304" s="45">
        <f t="shared" si="38"/>
        <v>8.7785040000000549</v>
      </c>
      <c r="J304" s="1"/>
      <c r="K304" s="14">
        <f t="shared" si="36"/>
        <v>8.68</v>
      </c>
      <c r="L304" s="14"/>
      <c r="M304" s="1"/>
      <c r="N304" s="22"/>
      <c r="O304" t="s">
        <v>25</v>
      </c>
      <c r="U304" s="34"/>
    </row>
    <row r="305" spans="1:14" x14ac:dyDescent="0.25">
      <c r="A305" s="15"/>
      <c r="B305" s="16">
        <v>301</v>
      </c>
      <c r="C305" s="54">
        <f t="shared" si="37"/>
        <v>172.84000000000009</v>
      </c>
      <c r="D305" s="16" t="s">
        <v>15</v>
      </c>
      <c r="E305" s="16">
        <f>$G$3</f>
        <v>3.7000000000000002E-3</v>
      </c>
      <c r="F305" s="16" t="s">
        <v>7</v>
      </c>
      <c r="G305" s="46">
        <f t="shared" si="39"/>
        <v>0.63950800000000041</v>
      </c>
      <c r="H305" s="16"/>
      <c r="I305" s="46">
        <f t="shared" si="38"/>
        <v>0.73801200000005562</v>
      </c>
      <c r="J305" s="16"/>
      <c r="K305" s="17">
        <f t="shared" si="36"/>
        <v>0</v>
      </c>
      <c r="L305" s="17"/>
      <c r="M305" s="16"/>
      <c r="N305" s="18"/>
    </row>
    <row r="306" spans="1:14" x14ac:dyDescent="0.25">
      <c r="A306" s="19"/>
      <c r="B306">
        <v>302</v>
      </c>
      <c r="C306" s="52">
        <f t="shared" si="37"/>
        <v>172.84000000000009</v>
      </c>
      <c r="D306" t="s">
        <v>15</v>
      </c>
      <c r="E306">
        <f t="shared" ref="E306:E331" si="41">$G$2</f>
        <v>3.7000000000000002E-3</v>
      </c>
      <c r="F306" t="s">
        <v>7</v>
      </c>
      <c r="G306" s="42">
        <f t="shared" si="39"/>
        <v>0.63950800000000041</v>
      </c>
      <c r="I306" s="42">
        <f t="shared" si="38"/>
        <v>1.377520000000056</v>
      </c>
      <c r="K306" s="12">
        <f t="shared" si="36"/>
        <v>0</v>
      </c>
      <c r="L306" s="12"/>
      <c r="N306" s="20"/>
    </row>
    <row r="307" spans="1:14" x14ac:dyDescent="0.25">
      <c r="A307" s="19"/>
      <c r="B307">
        <v>303</v>
      </c>
      <c r="C307" s="52">
        <f t="shared" si="37"/>
        <v>172.84000000000009</v>
      </c>
      <c r="D307" t="s">
        <v>15</v>
      </c>
      <c r="E307">
        <f t="shared" si="41"/>
        <v>3.7000000000000002E-3</v>
      </c>
      <c r="F307" t="s">
        <v>7</v>
      </c>
      <c r="G307" s="42">
        <f t="shared" si="39"/>
        <v>0.63950800000000041</v>
      </c>
      <c r="I307" s="42">
        <f t="shared" si="38"/>
        <v>2.0170280000000567</v>
      </c>
      <c r="K307" s="12">
        <f t="shared" si="36"/>
        <v>0</v>
      </c>
      <c r="L307" s="12"/>
      <c r="N307" s="20"/>
    </row>
    <row r="308" spans="1:14" x14ac:dyDescent="0.25">
      <c r="A308" s="19"/>
      <c r="B308">
        <v>304</v>
      </c>
      <c r="C308" s="52">
        <f t="shared" si="37"/>
        <v>172.84000000000009</v>
      </c>
      <c r="D308" t="s">
        <v>15</v>
      </c>
      <c r="E308">
        <f t="shared" si="41"/>
        <v>3.7000000000000002E-3</v>
      </c>
      <c r="F308" t="s">
        <v>7</v>
      </c>
      <c r="G308" s="42">
        <f t="shared" si="39"/>
        <v>0.63950800000000041</v>
      </c>
      <c r="I308" s="42">
        <f t="shared" si="38"/>
        <v>2.6565360000000569</v>
      </c>
      <c r="K308" s="12">
        <f t="shared" si="36"/>
        <v>0</v>
      </c>
      <c r="L308" s="12"/>
      <c r="N308" s="20"/>
    </row>
    <row r="309" spans="1:14" x14ac:dyDescent="0.25">
      <c r="A309" s="19"/>
      <c r="B309">
        <v>305</v>
      </c>
      <c r="C309" s="52">
        <f t="shared" si="37"/>
        <v>172.84000000000009</v>
      </c>
      <c r="D309" t="s">
        <v>15</v>
      </c>
      <c r="E309">
        <f t="shared" si="41"/>
        <v>3.7000000000000002E-3</v>
      </c>
      <c r="F309" t="s">
        <v>7</v>
      </c>
      <c r="G309" s="42">
        <f t="shared" si="39"/>
        <v>0.63950800000000041</v>
      </c>
      <c r="I309" s="42">
        <f t="shared" si="38"/>
        <v>3.296044000000057</v>
      </c>
      <c r="K309" s="12">
        <f t="shared" si="36"/>
        <v>0</v>
      </c>
      <c r="L309" s="12"/>
      <c r="N309" s="20"/>
    </row>
    <row r="310" spans="1:14" x14ac:dyDescent="0.25">
      <c r="A310" s="19"/>
      <c r="B310">
        <v>306</v>
      </c>
      <c r="C310" s="52">
        <f t="shared" si="37"/>
        <v>172.84000000000009</v>
      </c>
      <c r="D310" t="s">
        <v>15</v>
      </c>
      <c r="E310">
        <f t="shared" si="41"/>
        <v>3.7000000000000002E-3</v>
      </c>
      <c r="F310" t="s">
        <v>7</v>
      </c>
      <c r="G310" s="42">
        <f t="shared" si="39"/>
        <v>0.63950800000000041</v>
      </c>
      <c r="I310" s="42">
        <f t="shared" si="38"/>
        <v>3.9355520000000572</v>
      </c>
      <c r="K310" s="12">
        <f t="shared" si="36"/>
        <v>0</v>
      </c>
      <c r="L310" s="12"/>
      <c r="M310">
        <v>0</v>
      </c>
      <c r="N310" s="20"/>
    </row>
    <row r="311" spans="1:14" x14ac:dyDescent="0.25">
      <c r="A311" s="19"/>
      <c r="B311">
        <v>307</v>
      </c>
      <c r="C311" s="52">
        <f t="shared" si="37"/>
        <v>172.84000000000009</v>
      </c>
      <c r="D311" t="s">
        <v>15</v>
      </c>
      <c r="E311">
        <f>$G$3</f>
        <v>3.7000000000000002E-3</v>
      </c>
      <c r="F311" t="s">
        <v>7</v>
      </c>
      <c r="G311" s="42">
        <f t="shared" si="39"/>
        <v>0.63950800000000041</v>
      </c>
      <c r="I311" s="42">
        <f t="shared" si="38"/>
        <v>4.5750600000000574</v>
      </c>
      <c r="K311" s="12">
        <f t="shared" si="36"/>
        <v>0</v>
      </c>
      <c r="L311" s="12"/>
      <c r="M311">
        <v>0</v>
      </c>
      <c r="N311" s="20"/>
    </row>
    <row r="312" spans="1:14" x14ac:dyDescent="0.25">
      <c r="A312" s="19"/>
      <c r="B312">
        <v>308</v>
      </c>
      <c r="C312" s="52">
        <f t="shared" si="37"/>
        <v>172.84000000000009</v>
      </c>
      <c r="D312" t="s">
        <v>15</v>
      </c>
      <c r="E312">
        <f>$G$3</f>
        <v>3.7000000000000002E-3</v>
      </c>
      <c r="F312" t="s">
        <v>7</v>
      </c>
      <c r="G312" s="42">
        <f t="shared" si="39"/>
        <v>0.63950800000000041</v>
      </c>
      <c r="I312" s="42">
        <f t="shared" si="38"/>
        <v>5.2145680000000576</v>
      </c>
      <c r="K312" s="12">
        <f t="shared" si="36"/>
        <v>0</v>
      </c>
      <c r="L312" s="12"/>
      <c r="N312" s="20"/>
    </row>
    <row r="313" spans="1:14" x14ac:dyDescent="0.25">
      <c r="A313" s="19"/>
      <c r="B313">
        <v>309</v>
      </c>
      <c r="C313" s="52">
        <f t="shared" si="37"/>
        <v>172.84000000000009</v>
      </c>
      <c r="D313" t="s">
        <v>15</v>
      </c>
      <c r="E313">
        <f t="shared" si="41"/>
        <v>3.7000000000000002E-3</v>
      </c>
      <c r="F313" t="s">
        <v>7</v>
      </c>
      <c r="G313" s="42">
        <f t="shared" si="39"/>
        <v>0.63950800000000041</v>
      </c>
      <c r="I313" s="42">
        <f t="shared" si="38"/>
        <v>5.8540760000000578</v>
      </c>
      <c r="K313" s="12">
        <f t="shared" si="36"/>
        <v>0</v>
      </c>
      <c r="L313" s="12"/>
      <c r="N313" s="20"/>
    </row>
    <row r="314" spans="1:14" x14ac:dyDescent="0.25">
      <c r="A314" s="19"/>
      <c r="B314">
        <v>310</v>
      </c>
      <c r="C314" s="52">
        <f t="shared" si="37"/>
        <v>172.84000000000009</v>
      </c>
      <c r="D314" t="s">
        <v>15</v>
      </c>
      <c r="E314">
        <f t="shared" si="41"/>
        <v>3.7000000000000002E-3</v>
      </c>
      <c r="F314" t="s">
        <v>7</v>
      </c>
      <c r="G314" s="42">
        <f t="shared" si="39"/>
        <v>0.63950800000000041</v>
      </c>
      <c r="I314" s="42">
        <f t="shared" si="38"/>
        <v>6.493584000000058</v>
      </c>
      <c r="K314" s="12">
        <f t="shared" si="36"/>
        <v>0</v>
      </c>
      <c r="L314" s="12"/>
      <c r="N314" s="20"/>
    </row>
    <row r="315" spans="1:14" x14ac:dyDescent="0.25">
      <c r="A315" s="19"/>
      <c r="B315">
        <v>311</v>
      </c>
      <c r="C315" s="52">
        <f t="shared" si="37"/>
        <v>172.84000000000009</v>
      </c>
      <c r="D315" t="s">
        <v>15</v>
      </c>
      <c r="E315">
        <f t="shared" si="41"/>
        <v>3.7000000000000002E-3</v>
      </c>
      <c r="F315" t="s">
        <v>7</v>
      </c>
      <c r="G315" s="42">
        <f t="shared" si="39"/>
        <v>0.63950800000000041</v>
      </c>
      <c r="I315" s="42">
        <f t="shared" si="38"/>
        <v>7.1330920000000582</v>
      </c>
      <c r="K315" s="12">
        <f t="shared" si="36"/>
        <v>0</v>
      </c>
      <c r="L315" s="12"/>
      <c r="N315" s="20"/>
    </row>
    <row r="316" spans="1:14" x14ac:dyDescent="0.25">
      <c r="A316" s="19"/>
      <c r="B316">
        <v>312</v>
      </c>
      <c r="C316" s="52">
        <f t="shared" si="37"/>
        <v>172.84000000000009</v>
      </c>
      <c r="D316" t="s">
        <v>15</v>
      </c>
      <c r="E316">
        <f t="shared" si="41"/>
        <v>3.7000000000000002E-3</v>
      </c>
      <c r="F316" t="s">
        <v>7</v>
      </c>
      <c r="G316" s="42">
        <f t="shared" si="39"/>
        <v>0.63950800000000041</v>
      </c>
      <c r="I316" s="42">
        <f t="shared" si="38"/>
        <v>7.7726000000000584</v>
      </c>
      <c r="K316" s="12">
        <f t="shared" si="36"/>
        <v>0</v>
      </c>
      <c r="L316" s="12"/>
      <c r="N316" s="20"/>
    </row>
    <row r="317" spans="1:14" x14ac:dyDescent="0.25">
      <c r="A317" s="19"/>
      <c r="B317">
        <v>313</v>
      </c>
      <c r="C317" s="52">
        <f t="shared" si="37"/>
        <v>172.84000000000009</v>
      </c>
      <c r="D317" t="s">
        <v>15</v>
      </c>
      <c r="E317">
        <f t="shared" si="41"/>
        <v>3.7000000000000002E-3</v>
      </c>
      <c r="F317" t="s">
        <v>7</v>
      </c>
      <c r="G317" s="42">
        <f t="shared" si="39"/>
        <v>0.63950800000000041</v>
      </c>
      <c r="I317" s="42">
        <f t="shared" si="38"/>
        <v>8.4121080000000585</v>
      </c>
      <c r="K317" s="12">
        <f t="shared" si="36"/>
        <v>0</v>
      </c>
      <c r="L317" s="12"/>
      <c r="N317" s="20"/>
    </row>
    <row r="318" spans="1:14" x14ac:dyDescent="0.25">
      <c r="A318" s="19"/>
      <c r="B318">
        <v>314</v>
      </c>
      <c r="C318" s="52">
        <f t="shared" si="37"/>
        <v>172.84000000000009</v>
      </c>
      <c r="D318" t="s">
        <v>15</v>
      </c>
      <c r="E318">
        <f>$G$3</f>
        <v>3.7000000000000002E-3</v>
      </c>
      <c r="F318" t="s">
        <v>7</v>
      </c>
      <c r="G318" s="42">
        <f t="shared" si="39"/>
        <v>0.63950800000000041</v>
      </c>
      <c r="I318" s="42">
        <f t="shared" si="38"/>
        <v>9.0516160000000596</v>
      </c>
      <c r="K318" s="12">
        <f t="shared" si="36"/>
        <v>8.68</v>
      </c>
      <c r="L318" s="12"/>
      <c r="N318" s="20"/>
    </row>
    <row r="319" spans="1:14" x14ac:dyDescent="0.25">
      <c r="A319" s="19"/>
      <c r="B319">
        <v>315</v>
      </c>
      <c r="C319" s="52">
        <f t="shared" si="37"/>
        <v>181.5200000000001</v>
      </c>
      <c r="D319" t="s">
        <v>15</v>
      </c>
      <c r="E319">
        <f>$G$3</f>
        <v>3.7000000000000002E-3</v>
      </c>
      <c r="F319" t="s">
        <v>7</v>
      </c>
      <c r="G319" s="42">
        <f t="shared" si="39"/>
        <v>0.67162400000000033</v>
      </c>
      <c r="I319" s="42">
        <f t="shared" si="38"/>
        <v>1.0432400000000603</v>
      </c>
      <c r="K319" s="12">
        <f t="shared" si="36"/>
        <v>0</v>
      </c>
      <c r="L319" s="12"/>
      <c r="N319" s="20"/>
    </row>
    <row r="320" spans="1:14" x14ac:dyDescent="0.25">
      <c r="A320" s="19"/>
      <c r="B320">
        <v>316</v>
      </c>
      <c r="C320" s="52">
        <f t="shared" si="37"/>
        <v>181.5200000000001</v>
      </c>
      <c r="D320" t="s">
        <v>15</v>
      </c>
      <c r="E320">
        <f t="shared" si="41"/>
        <v>3.7000000000000002E-3</v>
      </c>
      <c r="F320" t="s">
        <v>7</v>
      </c>
      <c r="G320" s="42">
        <f t="shared" si="39"/>
        <v>0.67162400000000033</v>
      </c>
      <c r="I320" s="42">
        <f t="shared" si="38"/>
        <v>1.7148640000000608</v>
      </c>
      <c r="K320" s="12">
        <f t="shared" si="36"/>
        <v>0</v>
      </c>
      <c r="L320" s="12"/>
      <c r="N320" s="20"/>
    </row>
    <row r="321" spans="1:21" x14ac:dyDescent="0.25">
      <c r="A321" s="19"/>
      <c r="B321">
        <v>317</v>
      </c>
      <c r="C321" s="52">
        <f t="shared" si="37"/>
        <v>181.5200000000001</v>
      </c>
      <c r="D321" t="s">
        <v>15</v>
      </c>
      <c r="E321">
        <f t="shared" si="41"/>
        <v>3.7000000000000002E-3</v>
      </c>
      <c r="F321" t="s">
        <v>7</v>
      </c>
      <c r="G321" s="42">
        <f t="shared" si="39"/>
        <v>0.67162400000000033</v>
      </c>
      <c r="I321" s="42">
        <f t="shared" si="38"/>
        <v>2.3864880000000612</v>
      </c>
      <c r="K321" s="12">
        <f t="shared" si="36"/>
        <v>0</v>
      </c>
      <c r="L321" s="12"/>
      <c r="N321" s="20"/>
    </row>
    <row r="322" spans="1:21" x14ac:dyDescent="0.25">
      <c r="A322" s="19"/>
      <c r="B322">
        <v>318</v>
      </c>
      <c r="C322" s="52">
        <f t="shared" si="37"/>
        <v>181.5200000000001</v>
      </c>
      <c r="D322" t="s">
        <v>15</v>
      </c>
      <c r="E322">
        <f t="shared" si="41"/>
        <v>3.7000000000000002E-3</v>
      </c>
      <c r="F322" t="s">
        <v>7</v>
      </c>
      <c r="G322" s="42">
        <f t="shared" si="39"/>
        <v>0.67162400000000033</v>
      </c>
      <c r="I322" s="42">
        <f t="shared" si="38"/>
        <v>3.0581120000000617</v>
      </c>
      <c r="K322" s="12">
        <f t="shared" si="36"/>
        <v>0</v>
      </c>
      <c r="L322" s="12"/>
      <c r="N322" s="20"/>
    </row>
    <row r="323" spans="1:21" x14ac:dyDescent="0.25">
      <c r="A323" s="19"/>
      <c r="B323">
        <v>319</v>
      </c>
      <c r="C323" s="52">
        <f t="shared" si="37"/>
        <v>181.5200000000001</v>
      </c>
      <c r="D323" t="s">
        <v>15</v>
      </c>
      <c r="E323">
        <f t="shared" si="41"/>
        <v>3.7000000000000002E-3</v>
      </c>
      <c r="F323" t="s">
        <v>7</v>
      </c>
      <c r="G323" s="42">
        <f t="shared" si="39"/>
        <v>0.67162400000000033</v>
      </c>
      <c r="I323" s="42">
        <f t="shared" si="38"/>
        <v>3.7297360000000621</v>
      </c>
      <c r="K323" s="12">
        <f t="shared" si="36"/>
        <v>0</v>
      </c>
      <c r="L323" s="12"/>
      <c r="N323" s="20"/>
    </row>
    <row r="324" spans="1:21" x14ac:dyDescent="0.25">
      <c r="A324" s="19"/>
      <c r="B324">
        <v>320</v>
      </c>
      <c r="C324" s="52">
        <f t="shared" si="37"/>
        <v>181.5200000000001</v>
      </c>
      <c r="D324" t="s">
        <v>15</v>
      </c>
      <c r="E324">
        <f t="shared" si="41"/>
        <v>3.7000000000000002E-3</v>
      </c>
      <c r="F324" t="s">
        <v>7</v>
      </c>
      <c r="G324" s="42">
        <f t="shared" si="39"/>
        <v>0.67162400000000033</v>
      </c>
      <c r="I324" s="42">
        <f t="shared" si="38"/>
        <v>4.4013600000000626</v>
      </c>
      <c r="K324" s="12">
        <f t="shared" si="36"/>
        <v>0</v>
      </c>
      <c r="L324" s="12"/>
      <c r="N324" s="20"/>
    </row>
    <row r="325" spans="1:21" x14ac:dyDescent="0.25">
      <c r="A325" s="19"/>
      <c r="B325">
        <v>321</v>
      </c>
      <c r="C325" s="52">
        <f t="shared" si="37"/>
        <v>181.5200000000001</v>
      </c>
      <c r="D325" t="s">
        <v>15</v>
      </c>
      <c r="E325">
        <f>$G$3</f>
        <v>3.7000000000000002E-3</v>
      </c>
      <c r="F325" t="s">
        <v>7</v>
      </c>
      <c r="G325" s="42">
        <f t="shared" si="39"/>
        <v>0.67162400000000033</v>
      </c>
      <c r="I325" s="42">
        <f t="shared" si="38"/>
        <v>5.072984000000063</v>
      </c>
      <c r="K325" s="12">
        <f t="shared" ref="K325:K388" si="42">INT(I325/M$3)*M$3</f>
        <v>0</v>
      </c>
      <c r="L325" s="12"/>
      <c r="N325" s="20"/>
    </row>
    <row r="326" spans="1:21" x14ac:dyDescent="0.25">
      <c r="A326" s="19"/>
      <c r="B326">
        <v>322</v>
      </c>
      <c r="C326" s="52">
        <f t="shared" si="37"/>
        <v>181.5200000000001</v>
      </c>
      <c r="D326" t="s">
        <v>15</v>
      </c>
      <c r="E326">
        <f>$G$3</f>
        <v>3.7000000000000002E-3</v>
      </c>
      <c r="F326" t="s">
        <v>7</v>
      </c>
      <c r="G326" s="42">
        <f t="shared" si="39"/>
        <v>0.67162400000000033</v>
      </c>
      <c r="I326" s="42">
        <f t="shared" si="38"/>
        <v>5.7446080000000634</v>
      </c>
      <c r="K326" s="12">
        <f t="shared" si="42"/>
        <v>0</v>
      </c>
      <c r="L326" s="12"/>
      <c r="N326" s="20"/>
    </row>
    <row r="327" spans="1:21" x14ac:dyDescent="0.25">
      <c r="A327" s="19"/>
      <c r="B327">
        <v>323</v>
      </c>
      <c r="C327" s="52">
        <f t="shared" ref="C327:C390" si="43">C326+K326+N326</f>
        <v>181.5200000000001</v>
      </c>
      <c r="D327" t="s">
        <v>15</v>
      </c>
      <c r="E327">
        <f t="shared" si="41"/>
        <v>3.7000000000000002E-3</v>
      </c>
      <c r="F327" t="s">
        <v>7</v>
      </c>
      <c r="G327" s="42">
        <f t="shared" si="39"/>
        <v>0.67162400000000033</v>
      </c>
      <c r="I327" s="42">
        <f t="shared" ref="I327:I390" si="44">(I326-K326)+G327-M326</f>
        <v>6.4162320000000639</v>
      </c>
      <c r="K327" s="12">
        <f t="shared" si="42"/>
        <v>0</v>
      </c>
      <c r="L327" s="12"/>
      <c r="N327" s="20"/>
    </row>
    <row r="328" spans="1:21" x14ac:dyDescent="0.25">
      <c r="A328" s="19"/>
      <c r="B328">
        <v>324</v>
      </c>
      <c r="C328" s="52">
        <f t="shared" si="43"/>
        <v>181.5200000000001</v>
      </c>
      <c r="D328" t="s">
        <v>15</v>
      </c>
      <c r="E328">
        <f t="shared" si="41"/>
        <v>3.7000000000000002E-3</v>
      </c>
      <c r="F328" t="s">
        <v>7</v>
      </c>
      <c r="G328" s="42">
        <f t="shared" si="39"/>
        <v>0.67162400000000033</v>
      </c>
      <c r="I328" s="42">
        <f t="shared" si="44"/>
        <v>7.0878560000000643</v>
      </c>
      <c r="K328" s="12">
        <f t="shared" si="42"/>
        <v>0</v>
      </c>
      <c r="L328" s="12"/>
      <c r="N328" s="20"/>
    </row>
    <row r="329" spans="1:21" x14ac:dyDescent="0.25">
      <c r="A329" s="19"/>
      <c r="B329">
        <v>325</v>
      </c>
      <c r="C329" s="52">
        <f t="shared" si="43"/>
        <v>181.5200000000001</v>
      </c>
      <c r="D329" t="s">
        <v>15</v>
      </c>
      <c r="E329">
        <f t="shared" si="41"/>
        <v>3.7000000000000002E-3</v>
      </c>
      <c r="F329" t="s">
        <v>7</v>
      </c>
      <c r="G329" s="42">
        <f t="shared" si="39"/>
        <v>0.67162400000000033</v>
      </c>
      <c r="I329" s="42">
        <f t="shared" si="44"/>
        <v>7.7594800000000648</v>
      </c>
      <c r="K329" s="12">
        <f t="shared" si="42"/>
        <v>0</v>
      </c>
      <c r="L329" s="12"/>
      <c r="N329" s="20"/>
    </row>
    <row r="330" spans="1:21" x14ac:dyDescent="0.25">
      <c r="A330" s="19"/>
      <c r="B330">
        <v>326</v>
      </c>
      <c r="C330" s="52">
        <f t="shared" si="43"/>
        <v>181.5200000000001</v>
      </c>
      <c r="D330" t="s">
        <v>15</v>
      </c>
      <c r="E330">
        <f t="shared" si="41"/>
        <v>3.7000000000000002E-3</v>
      </c>
      <c r="F330" t="s">
        <v>7</v>
      </c>
      <c r="G330" s="42">
        <f t="shared" si="39"/>
        <v>0.67162400000000033</v>
      </c>
      <c r="I330" s="42">
        <f t="shared" si="44"/>
        <v>8.4311040000000652</v>
      </c>
      <c r="K330" s="12">
        <f t="shared" si="42"/>
        <v>0</v>
      </c>
      <c r="L330" s="12"/>
      <c r="N330" s="20"/>
    </row>
    <row r="331" spans="1:21" x14ac:dyDescent="0.25">
      <c r="A331" s="19"/>
      <c r="B331">
        <v>327</v>
      </c>
      <c r="C331" s="52">
        <f t="shared" si="43"/>
        <v>181.5200000000001</v>
      </c>
      <c r="D331" t="s">
        <v>15</v>
      </c>
      <c r="E331">
        <f t="shared" si="41"/>
        <v>3.7000000000000002E-3</v>
      </c>
      <c r="F331" t="s">
        <v>7</v>
      </c>
      <c r="G331" s="42">
        <f t="shared" si="39"/>
        <v>0.67162400000000033</v>
      </c>
      <c r="I331" s="42">
        <f t="shared" si="44"/>
        <v>9.1027280000000648</v>
      </c>
      <c r="K331" s="12">
        <f t="shared" si="42"/>
        <v>8.68</v>
      </c>
      <c r="L331" s="12"/>
      <c r="N331" s="20"/>
    </row>
    <row r="332" spans="1:21" x14ac:dyDescent="0.25">
      <c r="A332" s="19"/>
      <c r="B332">
        <v>328</v>
      </c>
      <c r="C332" s="52">
        <f t="shared" si="43"/>
        <v>190.2000000000001</v>
      </c>
      <c r="D332" t="s">
        <v>15</v>
      </c>
      <c r="E332">
        <f>$G$3</f>
        <v>3.7000000000000002E-3</v>
      </c>
      <c r="F332" t="s">
        <v>7</v>
      </c>
      <c r="G332" s="42">
        <f t="shared" si="39"/>
        <v>0.70374000000000037</v>
      </c>
      <c r="I332" s="42">
        <f t="shared" si="44"/>
        <v>1.1264680000000653</v>
      </c>
      <c r="K332" s="12">
        <f t="shared" si="42"/>
        <v>0</v>
      </c>
      <c r="L332" s="12"/>
      <c r="N332" s="20"/>
    </row>
    <row r="333" spans="1:21" x14ac:dyDescent="0.25">
      <c r="A333" s="19"/>
      <c r="B333">
        <v>329</v>
      </c>
      <c r="C333" s="52">
        <f t="shared" si="43"/>
        <v>190.2000000000001</v>
      </c>
      <c r="D333" t="s">
        <v>15</v>
      </c>
      <c r="E333">
        <f>$G$3</f>
        <v>3.7000000000000002E-3</v>
      </c>
      <c r="F333" t="s">
        <v>7</v>
      </c>
      <c r="G333" s="42">
        <f t="shared" si="39"/>
        <v>0.70374000000000037</v>
      </c>
      <c r="I333" s="42">
        <f t="shared" si="44"/>
        <v>1.8302080000000656</v>
      </c>
      <c r="K333" s="12">
        <f t="shared" si="42"/>
        <v>0</v>
      </c>
      <c r="L333" s="12"/>
      <c r="N333" s="20"/>
    </row>
    <row r="334" spans="1:21" x14ac:dyDescent="0.25">
      <c r="A334" s="21"/>
      <c r="B334" s="1">
        <v>330</v>
      </c>
      <c r="C334" s="53">
        <f t="shared" si="43"/>
        <v>190.2000000000001</v>
      </c>
      <c r="D334" s="1" t="s">
        <v>15</v>
      </c>
      <c r="E334" s="1">
        <f t="shared" ref="E334:E359" si="45">$G$2</f>
        <v>3.7000000000000002E-3</v>
      </c>
      <c r="F334" s="1" t="s">
        <v>7</v>
      </c>
      <c r="G334" s="45">
        <f t="shared" si="39"/>
        <v>0.70374000000000037</v>
      </c>
      <c r="H334" s="1"/>
      <c r="I334" s="45">
        <f t="shared" si="44"/>
        <v>2.5339480000000658</v>
      </c>
      <c r="J334" s="1"/>
      <c r="K334" s="14">
        <f t="shared" si="42"/>
        <v>0</v>
      </c>
      <c r="L334" s="14"/>
      <c r="M334" s="1"/>
      <c r="N334" s="22"/>
      <c r="O334" t="s">
        <v>26</v>
      </c>
      <c r="U334" s="34"/>
    </row>
    <row r="335" spans="1:21" x14ac:dyDescent="0.25">
      <c r="A335" s="15"/>
      <c r="B335" s="16">
        <v>331</v>
      </c>
      <c r="C335" s="54">
        <f t="shared" si="43"/>
        <v>190.2000000000001</v>
      </c>
      <c r="D335" s="16" t="s">
        <v>15</v>
      </c>
      <c r="E335" s="16">
        <f t="shared" si="45"/>
        <v>3.7000000000000002E-3</v>
      </c>
      <c r="F335" s="16" t="s">
        <v>7</v>
      </c>
      <c r="G335" s="46">
        <f t="shared" si="39"/>
        <v>0.70374000000000037</v>
      </c>
      <c r="H335" s="16"/>
      <c r="I335" s="46">
        <f t="shared" si="44"/>
        <v>3.2376880000000661</v>
      </c>
      <c r="J335" s="16"/>
      <c r="K335" s="17">
        <f t="shared" si="42"/>
        <v>0</v>
      </c>
      <c r="L335" s="17"/>
      <c r="M335" s="16"/>
      <c r="N335" s="18"/>
    </row>
    <row r="336" spans="1:21" x14ac:dyDescent="0.25">
      <c r="A336" s="19"/>
      <c r="B336">
        <v>332</v>
      </c>
      <c r="C336" s="52">
        <f t="shared" si="43"/>
        <v>190.2000000000001</v>
      </c>
      <c r="D336" t="s">
        <v>15</v>
      </c>
      <c r="E336">
        <f t="shared" si="45"/>
        <v>3.7000000000000002E-3</v>
      </c>
      <c r="F336" t="s">
        <v>7</v>
      </c>
      <c r="G336" s="42">
        <f t="shared" ref="G336:G399" si="46">C336*E336</f>
        <v>0.70374000000000037</v>
      </c>
      <c r="I336" s="42">
        <f t="shared" si="44"/>
        <v>3.9414280000000663</v>
      </c>
      <c r="K336" s="12">
        <f t="shared" si="42"/>
        <v>0</v>
      </c>
      <c r="L336" s="12"/>
      <c r="N336" s="20"/>
    </row>
    <row r="337" spans="1:14" x14ac:dyDescent="0.25">
      <c r="A337" s="19"/>
      <c r="B337">
        <v>333</v>
      </c>
      <c r="C337" s="52">
        <f t="shared" si="43"/>
        <v>190.2000000000001</v>
      </c>
      <c r="D337" t="s">
        <v>15</v>
      </c>
      <c r="E337">
        <f t="shared" si="45"/>
        <v>3.7000000000000002E-3</v>
      </c>
      <c r="F337" t="s">
        <v>7</v>
      </c>
      <c r="G337" s="42">
        <f t="shared" si="46"/>
        <v>0.70374000000000037</v>
      </c>
      <c r="I337" s="42">
        <f t="shared" si="44"/>
        <v>4.6451680000000666</v>
      </c>
      <c r="K337" s="12">
        <f t="shared" si="42"/>
        <v>0</v>
      </c>
      <c r="L337" s="12"/>
      <c r="N337" s="20"/>
    </row>
    <row r="338" spans="1:14" x14ac:dyDescent="0.25">
      <c r="A338" s="19"/>
      <c r="B338">
        <v>334</v>
      </c>
      <c r="C338" s="52">
        <f t="shared" si="43"/>
        <v>190.2000000000001</v>
      </c>
      <c r="D338" t="s">
        <v>15</v>
      </c>
      <c r="E338">
        <f t="shared" si="45"/>
        <v>3.7000000000000002E-3</v>
      </c>
      <c r="F338" t="s">
        <v>7</v>
      </c>
      <c r="G338" s="42">
        <f t="shared" si="46"/>
        <v>0.70374000000000037</v>
      </c>
      <c r="I338" s="42">
        <f t="shared" si="44"/>
        <v>5.3489080000000673</v>
      </c>
      <c r="K338" s="12">
        <f t="shared" si="42"/>
        <v>0</v>
      </c>
      <c r="L338" s="12"/>
      <c r="M338">
        <v>0</v>
      </c>
      <c r="N338" s="20"/>
    </row>
    <row r="339" spans="1:14" x14ac:dyDescent="0.25">
      <c r="A339" s="19"/>
      <c r="B339">
        <v>335</v>
      </c>
      <c r="C339" s="52">
        <f t="shared" si="43"/>
        <v>190.2000000000001</v>
      </c>
      <c r="D339" t="s">
        <v>15</v>
      </c>
      <c r="E339">
        <f>$G$3</f>
        <v>3.7000000000000002E-3</v>
      </c>
      <c r="F339" t="s">
        <v>7</v>
      </c>
      <c r="G339" s="42">
        <f t="shared" si="46"/>
        <v>0.70374000000000037</v>
      </c>
      <c r="I339" s="42">
        <f t="shared" si="44"/>
        <v>6.052648000000068</v>
      </c>
      <c r="K339" s="12">
        <f t="shared" si="42"/>
        <v>0</v>
      </c>
      <c r="L339" s="12"/>
      <c r="N339" s="20"/>
    </row>
    <row r="340" spans="1:14" x14ac:dyDescent="0.25">
      <c r="A340" s="19"/>
      <c r="B340">
        <v>336</v>
      </c>
      <c r="C340" s="52">
        <f t="shared" si="43"/>
        <v>190.2000000000001</v>
      </c>
      <c r="D340" t="s">
        <v>15</v>
      </c>
      <c r="E340">
        <f>$G$3</f>
        <v>3.7000000000000002E-3</v>
      </c>
      <c r="F340" t="s">
        <v>7</v>
      </c>
      <c r="G340" s="42">
        <f t="shared" si="46"/>
        <v>0.70374000000000037</v>
      </c>
      <c r="I340" s="42">
        <f t="shared" si="44"/>
        <v>6.7563880000000687</v>
      </c>
      <c r="K340" s="12">
        <f t="shared" si="42"/>
        <v>0</v>
      </c>
      <c r="L340" s="12"/>
      <c r="N340" s="20"/>
    </row>
    <row r="341" spans="1:14" x14ac:dyDescent="0.25">
      <c r="A341" s="19"/>
      <c r="B341">
        <v>337</v>
      </c>
      <c r="C341" s="52">
        <f t="shared" si="43"/>
        <v>190.2000000000001</v>
      </c>
      <c r="D341" t="s">
        <v>15</v>
      </c>
      <c r="E341">
        <f t="shared" si="45"/>
        <v>3.7000000000000002E-3</v>
      </c>
      <c r="F341" t="s">
        <v>7</v>
      </c>
      <c r="G341" s="42">
        <f t="shared" si="46"/>
        <v>0.70374000000000037</v>
      </c>
      <c r="I341" s="42">
        <f t="shared" si="44"/>
        <v>7.4601280000000694</v>
      </c>
      <c r="K341" s="12">
        <f t="shared" si="42"/>
        <v>0</v>
      </c>
      <c r="L341" s="12"/>
      <c r="M341">
        <v>0</v>
      </c>
      <c r="N341" s="20"/>
    </row>
    <row r="342" spans="1:14" x14ac:dyDescent="0.25">
      <c r="A342" s="19"/>
      <c r="B342">
        <v>338</v>
      </c>
      <c r="C342" s="52">
        <f t="shared" si="43"/>
        <v>190.2000000000001</v>
      </c>
      <c r="D342" t="s">
        <v>15</v>
      </c>
      <c r="E342">
        <f t="shared" si="45"/>
        <v>3.7000000000000002E-3</v>
      </c>
      <c r="F342" t="s">
        <v>7</v>
      </c>
      <c r="G342" s="42">
        <f t="shared" si="46"/>
        <v>0.70374000000000037</v>
      </c>
      <c r="I342" s="42">
        <f t="shared" si="44"/>
        <v>8.1638680000000701</v>
      </c>
      <c r="K342" s="12">
        <f t="shared" si="42"/>
        <v>0</v>
      </c>
      <c r="L342" s="12"/>
      <c r="N342" s="20"/>
    </row>
    <row r="343" spans="1:14" x14ac:dyDescent="0.25">
      <c r="A343" s="19"/>
      <c r="B343">
        <v>339</v>
      </c>
      <c r="C343" s="52">
        <f t="shared" si="43"/>
        <v>190.2000000000001</v>
      </c>
      <c r="D343" t="s">
        <v>15</v>
      </c>
      <c r="E343">
        <f t="shared" si="45"/>
        <v>3.7000000000000002E-3</v>
      </c>
      <c r="F343" t="s">
        <v>7</v>
      </c>
      <c r="G343" s="42">
        <f t="shared" si="46"/>
        <v>0.70374000000000037</v>
      </c>
      <c r="I343" s="42">
        <f t="shared" si="44"/>
        <v>8.8676080000000699</v>
      </c>
      <c r="K343" s="12">
        <f t="shared" si="42"/>
        <v>8.68</v>
      </c>
      <c r="L343" s="12"/>
      <c r="N343" s="20"/>
    </row>
    <row r="344" spans="1:14" x14ac:dyDescent="0.25">
      <c r="A344" s="19"/>
      <c r="B344">
        <v>340</v>
      </c>
      <c r="C344" s="52">
        <f t="shared" si="43"/>
        <v>198.88000000000011</v>
      </c>
      <c r="D344" t="s">
        <v>15</v>
      </c>
      <c r="E344">
        <f t="shared" si="45"/>
        <v>3.7000000000000002E-3</v>
      </c>
      <c r="F344" t="s">
        <v>7</v>
      </c>
      <c r="G344" s="42">
        <f t="shared" si="46"/>
        <v>0.7358560000000004</v>
      </c>
      <c r="I344" s="42">
        <f t="shared" si="44"/>
        <v>0.92346400000007056</v>
      </c>
      <c r="K344" s="12">
        <f t="shared" si="42"/>
        <v>0</v>
      </c>
      <c r="L344" s="12"/>
      <c r="N344" s="20"/>
    </row>
    <row r="345" spans="1:14" x14ac:dyDescent="0.25">
      <c r="A345" s="19"/>
      <c r="B345">
        <v>341</v>
      </c>
      <c r="C345" s="52">
        <f t="shared" si="43"/>
        <v>198.88000000000011</v>
      </c>
      <c r="D345" t="s">
        <v>15</v>
      </c>
      <c r="E345">
        <f t="shared" si="45"/>
        <v>3.7000000000000002E-3</v>
      </c>
      <c r="F345" t="s">
        <v>7</v>
      </c>
      <c r="G345" s="42">
        <f t="shared" si="46"/>
        <v>0.7358560000000004</v>
      </c>
      <c r="I345" s="42">
        <f t="shared" si="44"/>
        <v>1.659320000000071</v>
      </c>
      <c r="K345" s="12">
        <f t="shared" si="42"/>
        <v>0</v>
      </c>
      <c r="L345" s="12"/>
      <c r="N345" s="20"/>
    </row>
    <row r="346" spans="1:14" x14ac:dyDescent="0.25">
      <c r="A346" s="19"/>
      <c r="B346">
        <v>342</v>
      </c>
      <c r="C346" s="52">
        <f t="shared" si="43"/>
        <v>198.88000000000011</v>
      </c>
      <c r="D346" t="s">
        <v>15</v>
      </c>
      <c r="E346">
        <f>$G$3</f>
        <v>3.7000000000000002E-3</v>
      </c>
      <c r="F346" t="s">
        <v>7</v>
      </c>
      <c r="G346" s="42">
        <f t="shared" si="46"/>
        <v>0.7358560000000004</v>
      </c>
      <c r="I346" s="42">
        <f t="shared" si="44"/>
        <v>2.3951760000000712</v>
      </c>
      <c r="K346" s="12">
        <f t="shared" si="42"/>
        <v>0</v>
      </c>
      <c r="L346" s="12"/>
      <c r="N346" s="20"/>
    </row>
    <row r="347" spans="1:14" x14ac:dyDescent="0.25">
      <c r="A347" s="19"/>
      <c r="B347">
        <v>343</v>
      </c>
      <c r="C347" s="52">
        <f t="shared" si="43"/>
        <v>198.88000000000011</v>
      </c>
      <c r="D347" t="s">
        <v>15</v>
      </c>
      <c r="E347">
        <f>$G$3</f>
        <v>3.7000000000000002E-3</v>
      </c>
      <c r="F347" t="s">
        <v>7</v>
      </c>
      <c r="G347" s="42">
        <f t="shared" si="46"/>
        <v>0.7358560000000004</v>
      </c>
      <c r="I347" s="42">
        <f t="shared" si="44"/>
        <v>3.1310320000000718</v>
      </c>
      <c r="K347" s="12">
        <f t="shared" si="42"/>
        <v>0</v>
      </c>
      <c r="L347" s="12"/>
      <c r="N347" s="20"/>
    </row>
    <row r="348" spans="1:14" x14ac:dyDescent="0.25">
      <c r="A348" s="19"/>
      <c r="B348">
        <v>344</v>
      </c>
      <c r="C348" s="52">
        <f t="shared" si="43"/>
        <v>198.88000000000011</v>
      </c>
      <c r="D348" t="s">
        <v>15</v>
      </c>
      <c r="E348">
        <f t="shared" si="45"/>
        <v>3.7000000000000002E-3</v>
      </c>
      <c r="F348" t="s">
        <v>7</v>
      </c>
      <c r="G348" s="42">
        <f t="shared" si="46"/>
        <v>0.7358560000000004</v>
      </c>
      <c r="I348" s="42">
        <f t="shared" si="44"/>
        <v>3.8668880000000723</v>
      </c>
      <c r="K348" s="12">
        <f t="shared" si="42"/>
        <v>0</v>
      </c>
      <c r="L348" s="12"/>
      <c r="N348" s="20"/>
    </row>
    <row r="349" spans="1:14" x14ac:dyDescent="0.25">
      <c r="A349" s="19"/>
      <c r="B349">
        <v>345</v>
      </c>
      <c r="C349" s="52">
        <f t="shared" si="43"/>
        <v>198.88000000000011</v>
      </c>
      <c r="D349" t="s">
        <v>15</v>
      </c>
      <c r="E349">
        <f t="shared" si="45"/>
        <v>3.7000000000000002E-3</v>
      </c>
      <c r="F349" t="s">
        <v>7</v>
      </c>
      <c r="G349" s="42">
        <f t="shared" si="46"/>
        <v>0.7358560000000004</v>
      </c>
      <c r="I349" s="42">
        <f t="shared" si="44"/>
        <v>4.6027440000000723</v>
      </c>
      <c r="K349" s="12">
        <f t="shared" si="42"/>
        <v>0</v>
      </c>
      <c r="L349" s="12"/>
      <c r="N349" s="20"/>
    </row>
    <row r="350" spans="1:14" x14ac:dyDescent="0.25">
      <c r="A350" s="19"/>
      <c r="B350">
        <v>346</v>
      </c>
      <c r="C350" s="52">
        <f t="shared" si="43"/>
        <v>198.88000000000011</v>
      </c>
      <c r="D350" t="s">
        <v>15</v>
      </c>
      <c r="E350">
        <f t="shared" si="45"/>
        <v>3.7000000000000002E-3</v>
      </c>
      <c r="F350" t="s">
        <v>7</v>
      </c>
      <c r="G350" s="42">
        <f t="shared" si="46"/>
        <v>0.7358560000000004</v>
      </c>
      <c r="I350" s="42">
        <f t="shared" si="44"/>
        <v>5.3386000000000724</v>
      </c>
      <c r="K350" s="12">
        <f t="shared" si="42"/>
        <v>0</v>
      </c>
      <c r="L350" s="12"/>
      <c r="N350" s="20"/>
    </row>
    <row r="351" spans="1:14" x14ac:dyDescent="0.25">
      <c r="A351" s="19"/>
      <c r="B351">
        <v>347</v>
      </c>
      <c r="C351" s="52">
        <f t="shared" si="43"/>
        <v>198.88000000000011</v>
      </c>
      <c r="D351" t="s">
        <v>15</v>
      </c>
      <c r="E351">
        <f t="shared" si="45"/>
        <v>3.7000000000000002E-3</v>
      </c>
      <c r="F351" t="s">
        <v>7</v>
      </c>
      <c r="G351" s="42">
        <f t="shared" si="46"/>
        <v>0.7358560000000004</v>
      </c>
      <c r="I351" s="42">
        <f t="shared" si="44"/>
        <v>6.0744560000000725</v>
      </c>
      <c r="K351" s="12">
        <f t="shared" si="42"/>
        <v>0</v>
      </c>
      <c r="L351" s="12"/>
      <c r="N351" s="20"/>
    </row>
    <row r="352" spans="1:14" x14ac:dyDescent="0.25">
      <c r="A352" s="19"/>
      <c r="B352">
        <v>348</v>
      </c>
      <c r="C352" s="52">
        <f t="shared" si="43"/>
        <v>198.88000000000011</v>
      </c>
      <c r="D352" t="s">
        <v>15</v>
      </c>
      <c r="E352">
        <f t="shared" si="45"/>
        <v>3.7000000000000002E-3</v>
      </c>
      <c r="F352" t="s">
        <v>7</v>
      </c>
      <c r="G352" s="42">
        <f t="shared" si="46"/>
        <v>0.7358560000000004</v>
      </c>
      <c r="I352" s="42">
        <f t="shared" si="44"/>
        <v>6.8103120000000725</v>
      </c>
      <c r="K352" s="12">
        <f t="shared" si="42"/>
        <v>0</v>
      </c>
      <c r="L352" s="12"/>
      <c r="N352" s="20"/>
    </row>
    <row r="353" spans="1:21" x14ac:dyDescent="0.25">
      <c r="A353" s="19"/>
      <c r="B353">
        <v>349</v>
      </c>
      <c r="C353" s="52">
        <f t="shared" si="43"/>
        <v>198.88000000000011</v>
      </c>
      <c r="D353" t="s">
        <v>15</v>
      </c>
      <c r="E353">
        <f>$G$3</f>
        <v>3.7000000000000002E-3</v>
      </c>
      <c r="F353" t="s">
        <v>7</v>
      </c>
      <c r="G353" s="42">
        <f t="shared" si="46"/>
        <v>0.7358560000000004</v>
      </c>
      <c r="I353" s="42">
        <f t="shared" si="44"/>
        <v>7.5461680000000726</v>
      </c>
      <c r="K353" s="12">
        <f t="shared" si="42"/>
        <v>0</v>
      </c>
      <c r="L353" s="12"/>
      <c r="N353" s="20"/>
    </row>
    <row r="354" spans="1:21" x14ac:dyDescent="0.25">
      <c r="A354" s="19"/>
      <c r="B354">
        <v>350</v>
      </c>
      <c r="C354" s="52">
        <f t="shared" si="43"/>
        <v>198.88000000000011</v>
      </c>
      <c r="D354" t="s">
        <v>15</v>
      </c>
      <c r="E354">
        <f>$G$3</f>
        <v>3.7000000000000002E-3</v>
      </c>
      <c r="F354" t="s">
        <v>7</v>
      </c>
      <c r="G354" s="42">
        <f t="shared" si="46"/>
        <v>0.7358560000000004</v>
      </c>
      <c r="I354" s="42">
        <f t="shared" si="44"/>
        <v>8.2820240000000727</v>
      </c>
      <c r="K354" s="12">
        <f t="shared" si="42"/>
        <v>0</v>
      </c>
      <c r="L354" s="12"/>
      <c r="N354" s="20"/>
    </row>
    <row r="355" spans="1:21" x14ac:dyDescent="0.25">
      <c r="A355" s="19"/>
      <c r="B355">
        <v>351</v>
      </c>
      <c r="C355" s="52">
        <f t="shared" si="43"/>
        <v>198.88000000000011</v>
      </c>
      <c r="D355" t="s">
        <v>15</v>
      </c>
      <c r="E355">
        <f t="shared" si="45"/>
        <v>3.7000000000000002E-3</v>
      </c>
      <c r="F355" t="s">
        <v>7</v>
      </c>
      <c r="G355" s="42">
        <f t="shared" si="46"/>
        <v>0.7358560000000004</v>
      </c>
      <c r="I355" s="42">
        <f t="shared" si="44"/>
        <v>9.0178800000000727</v>
      </c>
      <c r="K355" s="12">
        <f t="shared" si="42"/>
        <v>8.68</v>
      </c>
      <c r="L355" s="12"/>
      <c r="N355" s="20"/>
    </row>
    <row r="356" spans="1:21" x14ac:dyDescent="0.25">
      <c r="A356" s="19"/>
      <c r="B356">
        <v>352</v>
      </c>
      <c r="C356" s="52">
        <f t="shared" si="43"/>
        <v>207.56000000000012</v>
      </c>
      <c r="D356" t="s">
        <v>15</v>
      </c>
      <c r="E356">
        <f t="shared" si="45"/>
        <v>3.7000000000000002E-3</v>
      </c>
      <c r="F356" t="s">
        <v>7</v>
      </c>
      <c r="G356" s="42">
        <f t="shared" si="46"/>
        <v>0.76797200000000043</v>
      </c>
      <c r="I356" s="42">
        <f t="shared" si="44"/>
        <v>1.1058520000000733</v>
      </c>
      <c r="K356" s="12">
        <f t="shared" si="42"/>
        <v>0</v>
      </c>
      <c r="L356" s="12"/>
      <c r="N356" s="20"/>
    </row>
    <row r="357" spans="1:21" x14ac:dyDescent="0.25">
      <c r="A357" s="19"/>
      <c r="B357">
        <v>353</v>
      </c>
      <c r="C357" s="52">
        <f t="shared" si="43"/>
        <v>207.56000000000012</v>
      </c>
      <c r="D357" t="s">
        <v>15</v>
      </c>
      <c r="E357">
        <f t="shared" si="45"/>
        <v>3.7000000000000002E-3</v>
      </c>
      <c r="F357" t="s">
        <v>7</v>
      </c>
      <c r="G357" s="42">
        <f t="shared" si="46"/>
        <v>0.76797200000000043</v>
      </c>
      <c r="I357" s="42">
        <f t="shared" si="44"/>
        <v>1.8738240000000737</v>
      </c>
      <c r="K357" s="12">
        <f t="shared" si="42"/>
        <v>0</v>
      </c>
      <c r="L357" s="12"/>
      <c r="N357" s="20"/>
    </row>
    <row r="358" spans="1:21" x14ac:dyDescent="0.25">
      <c r="A358" s="19"/>
      <c r="B358">
        <v>354</v>
      </c>
      <c r="C358" s="52">
        <f t="shared" si="43"/>
        <v>207.56000000000012</v>
      </c>
      <c r="D358" t="s">
        <v>15</v>
      </c>
      <c r="E358">
        <f t="shared" si="45"/>
        <v>3.7000000000000002E-3</v>
      </c>
      <c r="F358" t="s">
        <v>7</v>
      </c>
      <c r="G358" s="42">
        <f t="shared" si="46"/>
        <v>0.76797200000000043</v>
      </c>
      <c r="I358" s="42">
        <f t="shared" si="44"/>
        <v>2.641796000000074</v>
      </c>
      <c r="K358" s="12">
        <f t="shared" si="42"/>
        <v>0</v>
      </c>
      <c r="L358" s="12"/>
      <c r="N358" s="20"/>
    </row>
    <row r="359" spans="1:21" x14ac:dyDescent="0.25">
      <c r="A359" s="19"/>
      <c r="B359">
        <v>355</v>
      </c>
      <c r="C359" s="52">
        <f t="shared" si="43"/>
        <v>207.56000000000012</v>
      </c>
      <c r="D359" t="s">
        <v>15</v>
      </c>
      <c r="E359">
        <f t="shared" si="45"/>
        <v>3.7000000000000002E-3</v>
      </c>
      <c r="F359" t="s">
        <v>7</v>
      </c>
      <c r="G359" s="42">
        <f t="shared" si="46"/>
        <v>0.76797200000000043</v>
      </c>
      <c r="I359" s="42">
        <f t="shared" si="44"/>
        <v>3.4097680000000743</v>
      </c>
      <c r="K359" s="12">
        <f t="shared" si="42"/>
        <v>0</v>
      </c>
      <c r="L359" s="12"/>
      <c r="N359" s="20"/>
    </row>
    <row r="360" spans="1:21" x14ac:dyDescent="0.25">
      <c r="A360" s="19"/>
      <c r="B360">
        <v>356</v>
      </c>
      <c r="C360" s="52">
        <f t="shared" si="43"/>
        <v>207.56000000000012</v>
      </c>
      <c r="D360" t="s">
        <v>15</v>
      </c>
      <c r="E360">
        <f>$G$3</f>
        <v>3.7000000000000002E-3</v>
      </c>
      <c r="F360" t="s">
        <v>7</v>
      </c>
      <c r="G360" s="42">
        <f t="shared" si="46"/>
        <v>0.76797200000000043</v>
      </c>
      <c r="I360" s="42">
        <f t="shared" si="44"/>
        <v>4.1777400000000746</v>
      </c>
      <c r="K360" s="12">
        <f t="shared" si="42"/>
        <v>0</v>
      </c>
      <c r="L360" s="12"/>
      <c r="N360" s="20"/>
    </row>
    <row r="361" spans="1:21" x14ac:dyDescent="0.25">
      <c r="A361" s="19"/>
      <c r="B361">
        <v>357</v>
      </c>
      <c r="C361" s="52">
        <f t="shared" si="43"/>
        <v>207.56000000000012</v>
      </c>
      <c r="D361" t="s">
        <v>15</v>
      </c>
      <c r="E361">
        <f>$G$3</f>
        <v>3.7000000000000002E-3</v>
      </c>
      <c r="F361" t="s">
        <v>7</v>
      </c>
      <c r="G361" s="42">
        <f t="shared" si="46"/>
        <v>0.76797200000000043</v>
      </c>
      <c r="I361" s="42">
        <f t="shared" si="44"/>
        <v>4.9457120000000749</v>
      </c>
      <c r="K361" s="12">
        <f t="shared" si="42"/>
        <v>0</v>
      </c>
      <c r="L361" s="12"/>
      <c r="N361" s="20"/>
    </row>
    <row r="362" spans="1:21" x14ac:dyDescent="0.25">
      <c r="A362" s="19"/>
      <c r="B362">
        <v>358</v>
      </c>
      <c r="C362" s="52">
        <f t="shared" si="43"/>
        <v>207.56000000000012</v>
      </c>
      <c r="D362" t="s">
        <v>15</v>
      </c>
      <c r="E362">
        <f t="shared" ref="E362:E387" si="47">$G$2</f>
        <v>3.7000000000000002E-3</v>
      </c>
      <c r="F362" t="s">
        <v>7</v>
      </c>
      <c r="G362" s="42">
        <f t="shared" si="46"/>
        <v>0.76797200000000043</v>
      </c>
      <c r="I362" s="42">
        <f t="shared" si="44"/>
        <v>5.7136840000000753</v>
      </c>
      <c r="K362" s="12">
        <f t="shared" si="42"/>
        <v>0</v>
      </c>
      <c r="L362" s="12"/>
      <c r="N362" s="20"/>
    </row>
    <row r="363" spans="1:21" x14ac:dyDescent="0.25">
      <c r="A363" s="19"/>
      <c r="B363">
        <v>359</v>
      </c>
      <c r="C363" s="52">
        <f t="shared" si="43"/>
        <v>207.56000000000012</v>
      </c>
      <c r="D363" t="s">
        <v>15</v>
      </c>
      <c r="E363">
        <f t="shared" si="47"/>
        <v>3.7000000000000002E-3</v>
      </c>
      <c r="F363" t="s">
        <v>7</v>
      </c>
      <c r="G363" s="42">
        <f t="shared" si="46"/>
        <v>0.76797200000000043</v>
      </c>
      <c r="I363" s="42">
        <f t="shared" si="44"/>
        <v>6.4816560000000756</v>
      </c>
      <c r="K363" s="12">
        <f t="shared" si="42"/>
        <v>0</v>
      </c>
      <c r="L363" s="12"/>
      <c r="N363" s="20"/>
    </row>
    <row r="364" spans="1:21" s="39" customFormat="1" x14ac:dyDescent="0.25">
      <c r="A364" s="58"/>
      <c r="B364" s="59">
        <v>360</v>
      </c>
      <c r="C364" s="60">
        <f t="shared" si="43"/>
        <v>207.56000000000012</v>
      </c>
      <c r="D364" s="59" t="s">
        <v>15</v>
      </c>
      <c r="E364" s="59">
        <f t="shared" si="47"/>
        <v>3.7000000000000002E-3</v>
      </c>
      <c r="F364" s="59" t="s">
        <v>7</v>
      </c>
      <c r="G364" s="61">
        <f t="shared" si="46"/>
        <v>0.76797200000000043</v>
      </c>
      <c r="H364" s="59"/>
      <c r="I364" s="61">
        <f t="shared" si="44"/>
        <v>7.2496280000000759</v>
      </c>
      <c r="J364" s="59"/>
      <c r="K364" s="62">
        <f t="shared" si="42"/>
        <v>0</v>
      </c>
      <c r="L364" s="62"/>
      <c r="M364" s="59"/>
      <c r="N364" s="63"/>
      <c r="O364" s="39" t="s">
        <v>27</v>
      </c>
      <c r="U364" s="64"/>
    </row>
    <row r="365" spans="1:21" x14ac:dyDescent="0.25">
      <c r="A365" s="13"/>
      <c r="B365">
        <v>361</v>
      </c>
      <c r="C365" s="52">
        <f t="shared" si="43"/>
        <v>207.56000000000012</v>
      </c>
      <c r="D365" t="s">
        <v>15</v>
      </c>
      <c r="E365">
        <f t="shared" si="47"/>
        <v>3.7000000000000002E-3</v>
      </c>
      <c r="F365" t="s">
        <v>7</v>
      </c>
      <c r="G365" s="42">
        <f t="shared" si="46"/>
        <v>0.76797200000000043</v>
      </c>
      <c r="I365" s="42">
        <f t="shared" si="44"/>
        <v>8.0176000000000762</v>
      </c>
      <c r="K365" s="12">
        <f t="shared" si="42"/>
        <v>0</v>
      </c>
      <c r="L365" s="12"/>
    </row>
    <row r="366" spans="1:21" x14ac:dyDescent="0.25">
      <c r="A366" s="13"/>
      <c r="B366">
        <v>362</v>
      </c>
      <c r="C366" s="52">
        <f t="shared" si="43"/>
        <v>207.56000000000012</v>
      </c>
      <c r="D366" t="s">
        <v>15</v>
      </c>
      <c r="E366">
        <f t="shared" si="47"/>
        <v>3.7000000000000002E-3</v>
      </c>
      <c r="F366" t="s">
        <v>7</v>
      </c>
      <c r="G366" s="42">
        <f t="shared" si="46"/>
        <v>0.76797200000000043</v>
      </c>
      <c r="I366" s="42">
        <f t="shared" si="44"/>
        <v>8.7855720000000765</v>
      </c>
      <c r="K366" s="12">
        <f t="shared" si="42"/>
        <v>8.68</v>
      </c>
      <c r="L366" s="12"/>
    </row>
    <row r="367" spans="1:21" x14ac:dyDescent="0.25">
      <c r="A367" s="13"/>
      <c r="B367">
        <v>363</v>
      </c>
      <c r="C367" s="52">
        <f t="shared" si="43"/>
        <v>216.24000000000012</v>
      </c>
      <c r="D367" t="s">
        <v>15</v>
      </c>
      <c r="E367">
        <f>$G$3</f>
        <v>3.7000000000000002E-3</v>
      </c>
      <c r="F367" t="s">
        <v>7</v>
      </c>
      <c r="G367" s="42">
        <f t="shared" si="46"/>
        <v>0.80008800000000047</v>
      </c>
      <c r="I367" s="42">
        <f t="shared" si="44"/>
        <v>0.90566000000007729</v>
      </c>
      <c r="K367" s="12">
        <f t="shared" si="42"/>
        <v>0</v>
      </c>
      <c r="L367" s="12"/>
      <c r="M367">
        <v>0</v>
      </c>
    </row>
    <row r="368" spans="1:21" x14ac:dyDescent="0.25">
      <c r="A368" s="13"/>
      <c r="B368">
        <v>364</v>
      </c>
      <c r="C368" s="52">
        <f t="shared" si="43"/>
        <v>216.24000000000012</v>
      </c>
      <c r="D368" t="s">
        <v>15</v>
      </c>
      <c r="E368">
        <f>$G$3</f>
        <v>3.7000000000000002E-3</v>
      </c>
      <c r="F368" t="s">
        <v>7</v>
      </c>
      <c r="G368" s="42">
        <f t="shared" si="46"/>
        <v>0.80008800000000047</v>
      </c>
      <c r="I368" s="42">
        <f t="shared" si="44"/>
        <v>1.7057480000000778</v>
      </c>
      <c r="K368" s="12">
        <f t="shared" si="42"/>
        <v>0</v>
      </c>
      <c r="L368" s="12"/>
    </row>
    <row r="369" spans="1:13" x14ac:dyDescent="0.25">
      <c r="A369" s="13"/>
      <c r="B369">
        <v>365</v>
      </c>
      <c r="C369" s="52">
        <f t="shared" si="43"/>
        <v>216.24000000000012</v>
      </c>
      <c r="D369" t="s">
        <v>15</v>
      </c>
      <c r="E369">
        <f t="shared" si="47"/>
        <v>3.7000000000000002E-3</v>
      </c>
      <c r="F369" t="s">
        <v>7</v>
      </c>
      <c r="G369" s="42">
        <f t="shared" si="46"/>
        <v>0.80008800000000047</v>
      </c>
      <c r="I369" s="42">
        <f t="shared" si="44"/>
        <v>2.5058360000000781</v>
      </c>
      <c r="K369" s="12">
        <f t="shared" si="42"/>
        <v>0</v>
      </c>
      <c r="L369" s="12"/>
    </row>
    <row r="370" spans="1:13" x14ac:dyDescent="0.25">
      <c r="A370" s="13"/>
      <c r="B370">
        <v>366</v>
      </c>
      <c r="C370" s="52">
        <f t="shared" si="43"/>
        <v>216.24000000000012</v>
      </c>
      <c r="D370" t="s">
        <v>15</v>
      </c>
      <c r="E370">
        <f t="shared" si="47"/>
        <v>3.7000000000000002E-3</v>
      </c>
      <c r="F370" t="s">
        <v>7</v>
      </c>
      <c r="G370" s="42">
        <f t="shared" si="46"/>
        <v>0.80008800000000047</v>
      </c>
      <c r="I370" s="42">
        <f t="shared" si="44"/>
        <v>3.3059240000000787</v>
      </c>
      <c r="K370" s="12">
        <f t="shared" si="42"/>
        <v>0</v>
      </c>
      <c r="L370" s="12"/>
      <c r="M370">
        <v>0</v>
      </c>
    </row>
    <row r="371" spans="1:13" x14ac:dyDescent="0.25">
      <c r="A371" s="13"/>
      <c r="B371">
        <v>367</v>
      </c>
      <c r="C371" s="52">
        <f t="shared" si="43"/>
        <v>216.24000000000012</v>
      </c>
      <c r="D371" t="s">
        <v>15</v>
      </c>
      <c r="E371">
        <f t="shared" si="47"/>
        <v>3.7000000000000002E-3</v>
      </c>
      <c r="F371" t="s">
        <v>7</v>
      </c>
      <c r="G371" s="42">
        <f t="shared" si="46"/>
        <v>0.80008800000000047</v>
      </c>
      <c r="I371" s="42">
        <f t="shared" si="44"/>
        <v>4.1060120000000788</v>
      </c>
      <c r="K371" s="12">
        <f t="shared" si="42"/>
        <v>0</v>
      </c>
      <c r="L371" s="12"/>
    </row>
    <row r="372" spans="1:13" x14ac:dyDescent="0.25">
      <c r="A372" s="13"/>
      <c r="B372">
        <v>368</v>
      </c>
      <c r="C372" s="52">
        <f t="shared" si="43"/>
        <v>216.24000000000012</v>
      </c>
      <c r="D372" t="s">
        <v>15</v>
      </c>
      <c r="E372">
        <f t="shared" si="47"/>
        <v>3.7000000000000002E-3</v>
      </c>
      <c r="F372" t="s">
        <v>7</v>
      </c>
      <c r="G372" s="42">
        <f t="shared" si="46"/>
        <v>0.80008800000000047</v>
      </c>
      <c r="I372" s="42">
        <f t="shared" si="44"/>
        <v>4.9061000000000794</v>
      </c>
      <c r="K372" s="12">
        <f t="shared" si="42"/>
        <v>0</v>
      </c>
      <c r="L372" s="12"/>
    </row>
    <row r="373" spans="1:13" x14ac:dyDescent="0.25">
      <c r="A373" s="13"/>
      <c r="B373">
        <v>369</v>
      </c>
      <c r="C373" s="52">
        <f t="shared" si="43"/>
        <v>216.24000000000012</v>
      </c>
      <c r="D373" t="s">
        <v>15</v>
      </c>
      <c r="E373">
        <f t="shared" si="47"/>
        <v>3.7000000000000002E-3</v>
      </c>
      <c r="F373" t="s">
        <v>7</v>
      </c>
      <c r="G373" s="42">
        <f t="shared" si="46"/>
        <v>0.80008800000000047</v>
      </c>
      <c r="I373" s="42">
        <f t="shared" si="44"/>
        <v>5.70618800000008</v>
      </c>
      <c r="K373" s="12">
        <f t="shared" si="42"/>
        <v>0</v>
      </c>
      <c r="L373" s="12"/>
    </row>
    <row r="374" spans="1:13" x14ac:dyDescent="0.25">
      <c r="A374" s="13"/>
      <c r="B374">
        <v>370</v>
      </c>
      <c r="C374" s="52">
        <f t="shared" si="43"/>
        <v>216.24000000000012</v>
      </c>
      <c r="D374" t="s">
        <v>15</v>
      </c>
      <c r="E374">
        <f>$G$3</f>
        <v>3.7000000000000002E-3</v>
      </c>
      <c r="F374" t="s">
        <v>7</v>
      </c>
      <c r="G374" s="42">
        <f t="shared" si="46"/>
        <v>0.80008800000000047</v>
      </c>
      <c r="I374" s="42">
        <f t="shared" si="44"/>
        <v>6.5062760000000806</v>
      </c>
      <c r="K374" s="12">
        <f t="shared" si="42"/>
        <v>0</v>
      </c>
      <c r="L374" s="12"/>
    </row>
    <row r="375" spans="1:13" x14ac:dyDescent="0.25">
      <c r="A375" s="13"/>
      <c r="B375">
        <v>371</v>
      </c>
      <c r="C375" s="52">
        <f t="shared" si="43"/>
        <v>216.24000000000012</v>
      </c>
      <c r="D375" t="s">
        <v>15</v>
      </c>
      <c r="E375">
        <f>$G$3</f>
        <v>3.7000000000000002E-3</v>
      </c>
      <c r="F375" t="s">
        <v>7</v>
      </c>
      <c r="G375" s="42">
        <f t="shared" si="46"/>
        <v>0.80008800000000047</v>
      </c>
      <c r="I375" s="42">
        <f t="shared" si="44"/>
        <v>7.3063640000000811</v>
      </c>
      <c r="K375" s="12">
        <f t="shared" si="42"/>
        <v>0</v>
      </c>
      <c r="L375" s="12"/>
    </row>
    <row r="376" spans="1:13" x14ac:dyDescent="0.25">
      <c r="A376" s="13"/>
      <c r="B376">
        <v>372</v>
      </c>
      <c r="C376" s="52">
        <f t="shared" si="43"/>
        <v>216.24000000000012</v>
      </c>
      <c r="D376" t="s">
        <v>15</v>
      </c>
      <c r="E376">
        <f t="shared" si="47"/>
        <v>3.7000000000000002E-3</v>
      </c>
      <c r="F376" t="s">
        <v>7</v>
      </c>
      <c r="G376" s="42">
        <f t="shared" si="46"/>
        <v>0.80008800000000047</v>
      </c>
      <c r="I376" s="42">
        <f t="shared" si="44"/>
        <v>8.1064520000000808</v>
      </c>
      <c r="K376" s="12">
        <f t="shared" si="42"/>
        <v>0</v>
      </c>
      <c r="L376" s="12"/>
    </row>
    <row r="377" spans="1:13" x14ac:dyDescent="0.25">
      <c r="A377" s="13"/>
      <c r="B377">
        <v>373</v>
      </c>
      <c r="C377" s="52">
        <f t="shared" si="43"/>
        <v>216.24000000000012</v>
      </c>
      <c r="D377" t="s">
        <v>15</v>
      </c>
      <c r="E377">
        <f t="shared" si="47"/>
        <v>3.7000000000000002E-3</v>
      </c>
      <c r="F377" t="s">
        <v>7</v>
      </c>
      <c r="G377" s="42">
        <f t="shared" si="46"/>
        <v>0.80008800000000047</v>
      </c>
      <c r="I377" s="42">
        <f t="shared" si="44"/>
        <v>8.9065400000000814</v>
      </c>
      <c r="K377" s="12">
        <f t="shared" si="42"/>
        <v>8.68</v>
      </c>
      <c r="L377" s="12"/>
    </row>
    <row r="378" spans="1:13" x14ac:dyDescent="0.25">
      <c r="A378" s="13"/>
      <c r="B378">
        <v>374</v>
      </c>
      <c r="C378" s="52">
        <f t="shared" si="43"/>
        <v>224.92000000000013</v>
      </c>
      <c r="D378" t="s">
        <v>15</v>
      </c>
      <c r="E378">
        <f t="shared" si="47"/>
        <v>3.7000000000000002E-3</v>
      </c>
      <c r="F378" t="s">
        <v>7</v>
      </c>
      <c r="G378" s="42">
        <f t="shared" si="46"/>
        <v>0.8322040000000005</v>
      </c>
      <c r="I378" s="42">
        <f t="shared" si="44"/>
        <v>1.0587440000000821</v>
      </c>
      <c r="K378" s="12">
        <f t="shared" si="42"/>
        <v>0</v>
      </c>
      <c r="L378" s="12"/>
    </row>
    <row r="379" spans="1:13" x14ac:dyDescent="0.25">
      <c r="A379" s="13"/>
      <c r="B379">
        <v>375</v>
      </c>
      <c r="C379" s="52">
        <f t="shared" si="43"/>
        <v>224.92000000000013</v>
      </c>
      <c r="D379" t="s">
        <v>15</v>
      </c>
      <c r="E379">
        <f t="shared" si="47"/>
        <v>3.7000000000000002E-3</v>
      </c>
      <c r="F379" t="s">
        <v>7</v>
      </c>
      <c r="G379" s="42">
        <f t="shared" si="46"/>
        <v>0.8322040000000005</v>
      </c>
      <c r="I379" s="42">
        <f t="shared" si="44"/>
        <v>1.8909480000000825</v>
      </c>
      <c r="K379" s="12">
        <f t="shared" si="42"/>
        <v>0</v>
      </c>
      <c r="L379" s="12"/>
    </row>
    <row r="380" spans="1:13" x14ac:dyDescent="0.25">
      <c r="A380" s="13"/>
      <c r="B380">
        <v>376</v>
      </c>
      <c r="C380" s="52">
        <f t="shared" si="43"/>
        <v>224.92000000000013</v>
      </c>
      <c r="D380" t="s">
        <v>15</v>
      </c>
      <c r="E380">
        <f t="shared" si="47"/>
        <v>3.7000000000000002E-3</v>
      </c>
      <c r="F380" t="s">
        <v>7</v>
      </c>
      <c r="G380" s="42">
        <f t="shared" si="46"/>
        <v>0.8322040000000005</v>
      </c>
      <c r="I380" s="42">
        <f t="shared" si="44"/>
        <v>2.7231520000000828</v>
      </c>
      <c r="K380" s="12">
        <f t="shared" si="42"/>
        <v>0</v>
      </c>
      <c r="L380" s="12"/>
    </row>
    <row r="381" spans="1:13" x14ac:dyDescent="0.25">
      <c r="A381" s="13"/>
      <c r="B381">
        <v>377</v>
      </c>
      <c r="C381" s="52">
        <f t="shared" si="43"/>
        <v>224.92000000000013</v>
      </c>
      <c r="D381" t="s">
        <v>15</v>
      </c>
      <c r="E381">
        <f>$G$3</f>
        <v>3.7000000000000002E-3</v>
      </c>
      <c r="F381" t="s">
        <v>7</v>
      </c>
      <c r="G381" s="42">
        <f t="shared" si="46"/>
        <v>0.8322040000000005</v>
      </c>
      <c r="I381" s="42">
        <f t="shared" si="44"/>
        <v>3.5553560000000832</v>
      </c>
      <c r="K381" s="12">
        <f t="shared" si="42"/>
        <v>0</v>
      </c>
      <c r="L381" s="12"/>
    </row>
    <row r="382" spans="1:13" x14ac:dyDescent="0.25">
      <c r="A382" s="13"/>
      <c r="B382">
        <v>378</v>
      </c>
      <c r="C382" s="52">
        <f t="shared" si="43"/>
        <v>224.92000000000013</v>
      </c>
      <c r="D382" t="s">
        <v>15</v>
      </c>
      <c r="E382">
        <f>$G$3</f>
        <v>3.7000000000000002E-3</v>
      </c>
      <c r="F382" t="s">
        <v>7</v>
      </c>
      <c r="G382" s="42">
        <f t="shared" si="46"/>
        <v>0.8322040000000005</v>
      </c>
      <c r="I382" s="42">
        <f t="shared" si="44"/>
        <v>4.3875600000000841</v>
      </c>
      <c r="K382" s="12">
        <f t="shared" si="42"/>
        <v>0</v>
      </c>
      <c r="L382" s="12"/>
    </row>
    <row r="383" spans="1:13" x14ac:dyDescent="0.25">
      <c r="A383" s="13"/>
      <c r="B383">
        <v>379</v>
      </c>
      <c r="C383" s="52">
        <f t="shared" si="43"/>
        <v>224.92000000000013</v>
      </c>
      <c r="D383" t="s">
        <v>15</v>
      </c>
      <c r="E383">
        <f t="shared" si="47"/>
        <v>3.7000000000000002E-3</v>
      </c>
      <c r="F383" t="s">
        <v>7</v>
      </c>
      <c r="G383" s="42">
        <f t="shared" si="46"/>
        <v>0.8322040000000005</v>
      </c>
      <c r="I383" s="42">
        <f t="shared" si="44"/>
        <v>5.2197640000000849</v>
      </c>
      <c r="K383" s="12">
        <f t="shared" si="42"/>
        <v>0</v>
      </c>
      <c r="L383" s="12"/>
    </row>
    <row r="384" spans="1:13" x14ac:dyDescent="0.25">
      <c r="A384" s="13"/>
      <c r="B384">
        <v>380</v>
      </c>
      <c r="C384" s="52">
        <f t="shared" si="43"/>
        <v>224.92000000000013</v>
      </c>
      <c r="D384" t="s">
        <v>15</v>
      </c>
      <c r="E384">
        <f t="shared" si="47"/>
        <v>3.7000000000000002E-3</v>
      </c>
      <c r="F384" t="s">
        <v>7</v>
      </c>
      <c r="G384" s="42">
        <f t="shared" si="46"/>
        <v>0.8322040000000005</v>
      </c>
      <c r="I384" s="42">
        <f t="shared" si="44"/>
        <v>6.0519680000000857</v>
      </c>
      <c r="K384" s="12">
        <f t="shared" si="42"/>
        <v>0</v>
      </c>
      <c r="L384" s="12"/>
    </row>
    <row r="385" spans="1:15" x14ac:dyDescent="0.25">
      <c r="A385" s="13"/>
      <c r="B385">
        <v>381</v>
      </c>
      <c r="C385" s="52">
        <f t="shared" si="43"/>
        <v>224.92000000000013</v>
      </c>
      <c r="D385" t="s">
        <v>15</v>
      </c>
      <c r="E385">
        <f t="shared" si="47"/>
        <v>3.7000000000000002E-3</v>
      </c>
      <c r="F385" t="s">
        <v>7</v>
      </c>
      <c r="G385" s="42">
        <f t="shared" si="46"/>
        <v>0.8322040000000005</v>
      </c>
      <c r="I385" s="42">
        <f t="shared" si="44"/>
        <v>6.8841720000000866</v>
      </c>
      <c r="K385" s="12">
        <f t="shared" si="42"/>
        <v>0</v>
      </c>
      <c r="L385" s="12"/>
    </row>
    <row r="386" spans="1:15" x14ac:dyDescent="0.25">
      <c r="A386" s="13"/>
      <c r="B386">
        <v>382</v>
      </c>
      <c r="C386" s="52">
        <f t="shared" si="43"/>
        <v>224.92000000000013</v>
      </c>
      <c r="D386" t="s">
        <v>15</v>
      </c>
      <c r="E386">
        <f t="shared" si="47"/>
        <v>3.7000000000000002E-3</v>
      </c>
      <c r="F386" t="s">
        <v>7</v>
      </c>
      <c r="G386" s="42">
        <f t="shared" si="46"/>
        <v>0.8322040000000005</v>
      </c>
      <c r="I386" s="42">
        <f t="shared" si="44"/>
        <v>7.7163760000000874</v>
      </c>
      <c r="K386" s="12">
        <f t="shared" si="42"/>
        <v>0</v>
      </c>
      <c r="L386" s="12"/>
    </row>
    <row r="387" spans="1:15" x14ac:dyDescent="0.25">
      <c r="A387" s="13"/>
      <c r="B387">
        <v>383</v>
      </c>
      <c r="C387" s="52">
        <f t="shared" si="43"/>
        <v>224.92000000000013</v>
      </c>
      <c r="D387" t="s">
        <v>15</v>
      </c>
      <c r="E387">
        <f t="shared" si="47"/>
        <v>3.7000000000000002E-3</v>
      </c>
      <c r="F387" t="s">
        <v>7</v>
      </c>
      <c r="G387" s="42">
        <f t="shared" si="46"/>
        <v>0.8322040000000005</v>
      </c>
      <c r="I387" s="42">
        <f t="shared" si="44"/>
        <v>8.5485800000000882</v>
      </c>
      <c r="K387" s="12">
        <f t="shared" si="42"/>
        <v>0</v>
      </c>
      <c r="L387" s="12"/>
    </row>
    <row r="388" spans="1:15" x14ac:dyDescent="0.25">
      <c r="A388" s="13"/>
      <c r="B388">
        <v>384</v>
      </c>
      <c r="C388" s="52">
        <f t="shared" si="43"/>
        <v>224.92000000000013</v>
      </c>
      <c r="D388" t="s">
        <v>15</v>
      </c>
      <c r="E388">
        <f>$G$3</f>
        <v>3.7000000000000002E-3</v>
      </c>
      <c r="F388" t="s">
        <v>7</v>
      </c>
      <c r="G388" s="42">
        <f t="shared" si="46"/>
        <v>0.8322040000000005</v>
      </c>
      <c r="I388" s="42">
        <f t="shared" si="44"/>
        <v>9.3807840000000891</v>
      </c>
      <c r="K388" s="12">
        <f t="shared" si="42"/>
        <v>8.68</v>
      </c>
      <c r="L388" s="12"/>
    </row>
    <row r="389" spans="1:15" x14ac:dyDescent="0.25">
      <c r="A389" s="13"/>
      <c r="B389">
        <v>385</v>
      </c>
      <c r="C389" s="52">
        <f t="shared" si="43"/>
        <v>233.60000000000014</v>
      </c>
      <c r="D389" t="s">
        <v>15</v>
      </c>
      <c r="E389">
        <f>$G$3</f>
        <v>3.7000000000000002E-3</v>
      </c>
      <c r="F389" t="s">
        <v>7</v>
      </c>
      <c r="G389" s="42">
        <f t="shared" si="46"/>
        <v>0.86432000000000053</v>
      </c>
      <c r="I389" s="42">
        <f t="shared" si="44"/>
        <v>1.56510400000009</v>
      </c>
      <c r="K389" s="12">
        <f t="shared" ref="K389:K452" si="48">INT(I389/M$3)*M$3</f>
        <v>0</v>
      </c>
      <c r="L389" s="12"/>
    </row>
    <row r="390" spans="1:15" x14ac:dyDescent="0.25">
      <c r="A390" s="13"/>
      <c r="B390">
        <v>386</v>
      </c>
      <c r="C390" s="52">
        <f t="shared" si="43"/>
        <v>233.60000000000014</v>
      </c>
      <c r="D390" t="s">
        <v>15</v>
      </c>
      <c r="E390">
        <f t="shared" ref="E390:E415" si="49">$G$2</f>
        <v>3.7000000000000002E-3</v>
      </c>
      <c r="F390" t="s">
        <v>7</v>
      </c>
      <c r="G390" s="42">
        <f t="shared" si="46"/>
        <v>0.86432000000000053</v>
      </c>
      <c r="I390" s="42">
        <f t="shared" si="44"/>
        <v>2.4294240000000906</v>
      </c>
      <c r="K390" s="12">
        <f t="shared" si="48"/>
        <v>0</v>
      </c>
      <c r="L390" s="12"/>
    </row>
    <row r="391" spans="1:15" x14ac:dyDescent="0.25">
      <c r="A391" s="13"/>
      <c r="B391">
        <v>387</v>
      </c>
      <c r="C391" s="52">
        <f t="shared" ref="C391:C454" si="50">C390+K390+N390</f>
        <v>233.60000000000014</v>
      </c>
      <c r="D391" t="s">
        <v>15</v>
      </c>
      <c r="E391">
        <f t="shared" si="49"/>
        <v>3.7000000000000002E-3</v>
      </c>
      <c r="F391" t="s">
        <v>7</v>
      </c>
      <c r="G391" s="42">
        <f t="shared" si="46"/>
        <v>0.86432000000000053</v>
      </c>
      <c r="I391" s="42">
        <f t="shared" ref="I391:I454" si="51">(I390-K390)+G391-M390</f>
        <v>3.2937440000000913</v>
      </c>
      <c r="K391" s="12">
        <f t="shared" si="48"/>
        <v>0</v>
      </c>
      <c r="L391" s="12"/>
    </row>
    <row r="392" spans="1:15" x14ac:dyDescent="0.25">
      <c r="A392" s="13"/>
      <c r="B392">
        <v>388</v>
      </c>
      <c r="C392" s="52">
        <f t="shared" si="50"/>
        <v>233.60000000000014</v>
      </c>
      <c r="D392" t="s">
        <v>15</v>
      </c>
      <c r="E392">
        <f t="shared" si="49"/>
        <v>3.7000000000000002E-3</v>
      </c>
      <c r="F392" t="s">
        <v>7</v>
      </c>
      <c r="G392" s="42">
        <f t="shared" si="46"/>
        <v>0.86432000000000053</v>
      </c>
      <c r="I392" s="42">
        <f t="shared" si="51"/>
        <v>4.1580640000000919</v>
      </c>
      <c r="K392" s="12">
        <f t="shared" si="48"/>
        <v>0</v>
      </c>
      <c r="L392" s="12"/>
    </row>
    <row r="393" spans="1:15" x14ac:dyDescent="0.25">
      <c r="A393" s="13"/>
      <c r="B393">
        <v>389</v>
      </c>
      <c r="C393" s="52">
        <f t="shared" si="50"/>
        <v>233.60000000000014</v>
      </c>
      <c r="D393" t="s">
        <v>15</v>
      </c>
      <c r="E393">
        <f t="shared" si="49"/>
        <v>3.7000000000000002E-3</v>
      </c>
      <c r="F393" t="s">
        <v>7</v>
      </c>
      <c r="G393" s="42">
        <f t="shared" si="46"/>
        <v>0.86432000000000053</v>
      </c>
      <c r="I393" s="42">
        <f t="shared" si="51"/>
        <v>5.0223840000000921</v>
      </c>
      <c r="K393" s="12">
        <f t="shared" si="48"/>
        <v>0</v>
      </c>
      <c r="L393" s="12"/>
    </row>
    <row r="394" spans="1:15" x14ac:dyDescent="0.25">
      <c r="A394" s="13"/>
      <c r="B394" s="1">
        <v>390</v>
      </c>
      <c r="C394" s="52">
        <f t="shared" si="50"/>
        <v>233.60000000000014</v>
      </c>
      <c r="D394" s="1" t="s">
        <v>15</v>
      </c>
      <c r="E394" s="1">
        <f t="shared" si="49"/>
        <v>3.7000000000000002E-3</v>
      </c>
      <c r="F394" s="1" t="s">
        <v>7</v>
      </c>
      <c r="G394" s="42">
        <f t="shared" si="46"/>
        <v>0.86432000000000053</v>
      </c>
      <c r="H394" s="1"/>
      <c r="I394" s="42">
        <f t="shared" si="51"/>
        <v>5.8867040000000923</v>
      </c>
      <c r="J394" s="1"/>
      <c r="K394" s="14">
        <f t="shared" si="48"/>
        <v>0</v>
      </c>
      <c r="L394" s="14"/>
      <c r="M394" s="1"/>
      <c r="N394" s="1"/>
      <c r="O394" t="s">
        <v>28</v>
      </c>
    </row>
    <row r="395" spans="1:15" x14ac:dyDescent="0.25">
      <c r="A395" s="13"/>
      <c r="B395">
        <v>391</v>
      </c>
      <c r="C395" s="52">
        <f t="shared" si="50"/>
        <v>233.60000000000014</v>
      </c>
      <c r="D395" t="s">
        <v>15</v>
      </c>
      <c r="E395">
        <f>$G$3</f>
        <v>3.7000000000000002E-3</v>
      </c>
      <c r="F395" t="s">
        <v>7</v>
      </c>
      <c r="G395" s="42">
        <f t="shared" si="46"/>
        <v>0.86432000000000053</v>
      </c>
      <c r="I395" s="42">
        <f t="shared" si="51"/>
        <v>6.7510240000000925</v>
      </c>
      <c r="K395" s="12">
        <f t="shared" si="48"/>
        <v>0</v>
      </c>
      <c r="L395" s="12"/>
    </row>
    <row r="396" spans="1:15" x14ac:dyDescent="0.25">
      <c r="A396" s="13"/>
      <c r="B396">
        <v>392</v>
      </c>
      <c r="C396" s="52">
        <f t="shared" si="50"/>
        <v>233.60000000000014</v>
      </c>
      <c r="D396" t="s">
        <v>15</v>
      </c>
      <c r="E396">
        <f>$G$3</f>
        <v>3.7000000000000002E-3</v>
      </c>
      <c r="F396" t="s">
        <v>7</v>
      </c>
      <c r="G396" s="42">
        <f t="shared" si="46"/>
        <v>0.86432000000000053</v>
      </c>
      <c r="I396" s="42">
        <f t="shared" si="51"/>
        <v>7.6153440000000927</v>
      </c>
      <c r="K396" s="12">
        <f t="shared" si="48"/>
        <v>0</v>
      </c>
      <c r="L396" s="12"/>
      <c r="M396">
        <v>0</v>
      </c>
    </row>
    <row r="397" spans="1:15" x14ac:dyDescent="0.25">
      <c r="A397" s="13"/>
      <c r="B397">
        <v>393</v>
      </c>
      <c r="C397" s="52">
        <f t="shared" si="50"/>
        <v>233.60000000000014</v>
      </c>
      <c r="D397" t="s">
        <v>15</v>
      </c>
      <c r="E397">
        <f t="shared" si="49"/>
        <v>3.7000000000000002E-3</v>
      </c>
      <c r="F397" t="s">
        <v>7</v>
      </c>
      <c r="G397" s="42">
        <f t="shared" si="46"/>
        <v>0.86432000000000053</v>
      </c>
      <c r="I397" s="42">
        <f t="shared" si="51"/>
        <v>8.4796640000000938</v>
      </c>
      <c r="K397" s="12">
        <f t="shared" si="48"/>
        <v>0</v>
      </c>
      <c r="L397" s="12"/>
    </row>
    <row r="398" spans="1:15" x14ac:dyDescent="0.25">
      <c r="A398" s="13"/>
      <c r="B398">
        <v>394</v>
      </c>
      <c r="C398" s="52">
        <f t="shared" si="50"/>
        <v>233.60000000000014</v>
      </c>
      <c r="D398" t="s">
        <v>15</v>
      </c>
      <c r="E398">
        <f t="shared" si="49"/>
        <v>3.7000000000000002E-3</v>
      </c>
      <c r="F398" t="s">
        <v>7</v>
      </c>
      <c r="G398" s="42">
        <f t="shared" si="46"/>
        <v>0.86432000000000053</v>
      </c>
      <c r="I398" s="42">
        <f t="shared" si="51"/>
        <v>9.3439840000000949</v>
      </c>
      <c r="K398" s="12">
        <f t="shared" si="48"/>
        <v>8.68</v>
      </c>
      <c r="L398" s="12"/>
    </row>
    <row r="399" spans="1:15" x14ac:dyDescent="0.25">
      <c r="A399" s="13"/>
      <c r="B399">
        <v>395</v>
      </c>
      <c r="C399" s="52">
        <f t="shared" si="50"/>
        <v>242.28000000000014</v>
      </c>
      <c r="D399" t="s">
        <v>15</v>
      </c>
      <c r="E399">
        <f t="shared" si="49"/>
        <v>3.7000000000000002E-3</v>
      </c>
      <c r="F399" t="s">
        <v>7</v>
      </c>
      <c r="G399" s="42">
        <f t="shared" si="46"/>
        <v>0.89643600000000057</v>
      </c>
      <c r="I399" s="42">
        <f t="shared" si="51"/>
        <v>1.5604200000000956</v>
      </c>
      <c r="K399" s="12">
        <f t="shared" si="48"/>
        <v>0</v>
      </c>
      <c r="L399" s="12"/>
    </row>
    <row r="400" spans="1:15" x14ac:dyDescent="0.25">
      <c r="A400" s="13"/>
      <c r="B400">
        <v>396</v>
      </c>
      <c r="C400" s="52">
        <f t="shared" si="50"/>
        <v>242.28000000000014</v>
      </c>
      <c r="D400" t="s">
        <v>15</v>
      </c>
      <c r="E400">
        <f t="shared" si="49"/>
        <v>3.7000000000000002E-3</v>
      </c>
      <c r="F400" t="s">
        <v>7</v>
      </c>
      <c r="G400" s="42">
        <f t="shared" ref="G400:G463" si="52">C400*E400</f>
        <v>0.89643600000000057</v>
      </c>
      <c r="I400" s="42">
        <f t="shared" si="51"/>
        <v>2.4568560000000961</v>
      </c>
      <c r="K400" s="12">
        <f t="shared" si="48"/>
        <v>0</v>
      </c>
      <c r="L400" s="12"/>
      <c r="M400">
        <v>0</v>
      </c>
    </row>
    <row r="401" spans="1:12" x14ac:dyDescent="0.25">
      <c r="A401" s="13"/>
      <c r="B401">
        <v>397</v>
      </c>
      <c r="C401" s="52">
        <f t="shared" si="50"/>
        <v>242.28000000000014</v>
      </c>
      <c r="D401" t="s">
        <v>15</v>
      </c>
      <c r="E401">
        <f t="shared" si="49"/>
        <v>3.7000000000000002E-3</v>
      </c>
      <c r="F401" t="s">
        <v>7</v>
      </c>
      <c r="G401" s="42">
        <f t="shared" si="52"/>
        <v>0.89643600000000057</v>
      </c>
      <c r="I401" s="42">
        <f t="shared" si="51"/>
        <v>3.3532920000000965</v>
      </c>
      <c r="K401" s="12">
        <f t="shared" si="48"/>
        <v>0</v>
      </c>
      <c r="L401" s="12"/>
    </row>
    <row r="402" spans="1:12" x14ac:dyDescent="0.25">
      <c r="A402" s="13"/>
      <c r="B402">
        <v>398</v>
      </c>
      <c r="C402" s="52">
        <f t="shared" si="50"/>
        <v>242.28000000000014</v>
      </c>
      <c r="D402" t="s">
        <v>15</v>
      </c>
      <c r="E402">
        <f>$G$3</f>
        <v>3.7000000000000002E-3</v>
      </c>
      <c r="F402" t="s">
        <v>7</v>
      </c>
      <c r="G402" s="42">
        <f t="shared" si="52"/>
        <v>0.89643600000000057</v>
      </c>
      <c r="I402" s="42">
        <f t="shared" si="51"/>
        <v>4.249728000000097</v>
      </c>
      <c r="K402" s="12">
        <f t="shared" si="48"/>
        <v>0</v>
      </c>
      <c r="L402" s="12"/>
    </row>
    <row r="403" spans="1:12" x14ac:dyDescent="0.25">
      <c r="A403" s="13"/>
      <c r="B403">
        <v>399</v>
      </c>
      <c r="C403" s="52">
        <f t="shared" si="50"/>
        <v>242.28000000000014</v>
      </c>
      <c r="D403" t="s">
        <v>15</v>
      </c>
      <c r="E403">
        <f>$G$3</f>
        <v>3.7000000000000002E-3</v>
      </c>
      <c r="F403" t="s">
        <v>7</v>
      </c>
      <c r="G403" s="42">
        <f t="shared" si="52"/>
        <v>0.89643600000000057</v>
      </c>
      <c r="I403" s="42">
        <f t="shared" si="51"/>
        <v>5.1461640000000974</v>
      </c>
      <c r="K403" s="12">
        <f t="shared" si="48"/>
        <v>0</v>
      </c>
      <c r="L403" s="12"/>
    </row>
    <row r="404" spans="1:12" x14ac:dyDescent="0.25">
      <c r="A404" s="13"/>
      <c r="B404">
        <v>400</v>
      </c>
      <c r="C404" s="52">
        <f t="shared" si="50"/>
        <v>242.28000000000014</v>
      </c>
      <c r="D404" t="s">
        <v>15</v>
      </c>
      <c r="E404">
        <f t="shared" si="49"/>
        <v>3.7000000000000002E-3</v>
      </c>
      <c r="F404" t="s">
        <v>7</v>
      </c>
      <c r="G404" s="42">
        <f t="shared" si="52"/>
        <v>0.89643600000000057</v>
      </c>
      <c r="I404" s="42">
        <f t="shared" si="51"/>
        <v>6.0426000000000979</v>
      </c>
      <c r="K404" s="12">
        <f t="shared" si="48"/>
        <v>0</v>
      </c>
      <c r="L404" s="12"/>
    </row>
    <row r="405" spans="1:12" x14ac:dyDescent="0.25">
      <c r="A405" s="13"/>
      <c r="B405">
        <v>401</v>
      </c>
      <c r="C405" s="52">
        <f t="shared" si="50"/>
        <v>242.28000000000014</v>
      </c>
      <c r="D405" t="s">
        <v>15</v>
      </c>
      <c r="E405">
        <f t="shared" si="49"/>
        <v>3.7000000000000002E-3</v>
      </c>
      <c r="F405" t="s">
        <v>7</v>
      </c>
      <c r="G405" s="42">
        <f t="shared" si="52"/>
        <v>0.89643600000000057</v>
      </c>
      <c r="I405" s="42">
        <f t="shared" si="51"/>
        <v>6.9390360000000983</v>
      </c>
      <c r="K405" s="12">
        <f t="shared" si="48"/>
        <v>0</v>
      </c>
      <c r="L405" s="12"/>
    </row>
    <row r="406" spans="1:12" x14ac:dyDescent="0.25">
      <c r="A406" s="13"/>
      <c r="B406">
        <v>402</v>
      </c>
      <c r="C406" s="52">
        <f t="shared" si="50"/>
        <v>242.28000000000014</v>
      </c>
      <c r="D406" t="s">
        <v>15</v>
      </c>
      <c r="E406">
        <f t="shared" si="49"/>
        <v>3.7000000000000002E-3</v>
      </c>
      <c r="F406" t="s">
        <v>7</v>
      </c>
      <c r="G406" s="42">
        <f t="shared" si="52"/>
        <v>0.89643600000000057</v>
      </c>
      <c r="I406" s="42">
        <f t="shared" si="51"/>
        <v>7.8354720000000988</v>
      </c>
      <c r="K406" s="12">
        <f t="shared" si="48"/>
        <v>0</v>
      </c>
      <c r="L406" s="12"/>
    </row>
    <row r="407" spans="1:12" x14ac:dyDescent="0.25">
      <c r="A407" s="13"/>
      <c r="B407">
        <v>403</v>
      </c>
      <c r="C407" s="52">
        <f t="shared" si="50"/>
        <v>242.28000000000014</v>
      </c>
      <c r="D407" t="s">
        <v>15</v>
      </c>
      <c r="E407">
        <f t="shared" si="49"/>
        <v>3.7000000000000002E-3</v>
      </c>
      <c r="F407" t="s">
        <v>7</v>
      </c>
      <c r="G407" s="42">
        <f t="shared" si="52"/>
        <v>0.89643600000000057</v>
      </c>
      <c r="I407" s="42">
        <f t="shared" si="51"/>
        <v>8.7319080000001001</v>
      </c>
      <c r="K407" s="12">
        <f t="shared" si="48"/>
        <v>8.68</v>
      </c>
      <c r="L407" s="12"/>
    </row>
    <row r="408" spans="1:12" x14ac:dyDescent="0.25">
      <c r="A408" s="13"/>
      <c r="B408">
        <v>404</v>
      </c>
      <c r="C408" s="52">
        <f t="shared" si="50"/>
        <v>250.96000000000015</v>
      </c>
      <c r="D408" t="s">
        <v>15</v>
      </c>
      <c r="E408">
        <f t="shared" si="49"/>
        <v>3.7000000000000002E-3</v>
      </c>
      <c r="F408" t="s">
        <v>7</v>
      </c>
      <c r="G408" s="42">
        <f t="shared" si="52"/>
        <v>0.9285520000000006</v>
      </c>
      <c r="I408" s="42">
        <f t="shared" si="51"/>
        <v>0.98046000000010103</v>
      </c>
      <c r="K408" s="12">
        <f t="shared" si="48"/>
        <v>0</v>
      </c>
      <c r="L408" s="12"/>
    </row>
    <row r="409" spans="1:12" x14ac:dyDescent="0.25">
      <c r="A409" s="13"/>
      <c r="B409">
        <v>405</v>
      </c>
      <c r="C409" s="52">
        <f t="shared" si="50"/>
        <v>250.96000000000015</v>
      </c>
      <c r="D409" t="s">
        <v>15</v>
      </c>
      <c r="E409">
        <f>$G$3</f>
        <v>3.7000000000000002E-3</v>
      </c>
      <c r="F409" t="s">
        <v>7</v>
      </c>
      <c r="G409" s="42">
        <f t="shared" si="52"/>
        <v>0.9285520000000006</v>
      </c>
      <c r="I409" s="42">
        <f t="shared" si="51"/>
        <v>1.9090120000001016</v>
      </c>
      <c r="K409" s="12">
        <f t="shared" si="48"/>
        <v>0</v>
      </c>
      <c r="L409" s="12"/>
    </row>
    <row r="410" spans="1:12" x14ac:dyDescent="0.25">
      <c r="A410" s="13"/>
      <c r="B410">
        <v>406</v>
      </c>
      <c r="C410" s="52">
        <f t="shared" si="50"/>
        <v>250.96000000000015</v>
      </c>
      <c r="D410" t="s">
        <v>15</v>
      </c>
      <c r="E410">
        <f>$G$3</f>
        <v>3.7000000000000002E-3</v>
      </c>
      <c r="F410" t="s">
        <v>7</v>
      </c>
      <c r="G410" s="42">
        <f t="shared" si="52"/>
        <v>0.9285520000000006</v>
      </c>
      <c r="I410" s="42">
        <f t="shared" si="51"/>
        <v>2.8375640000001021</v>
      </c>
      <c r="K410" s="12">
        <f t="shared" si="48"/>
        <v>0</v>
      </c>
      <c r="L410" s="12"/>
    </row>
    <row r="411" spans="1:12" x14ac:dyDescent="0.25">
      <c r="A411" s="13"/>
      <c r="B411">
        <v>407</v>
      </c>
      <c r="C411" s="52">
        <f t="shared" si="50"/>
        <v>250.96000000000015</v>
      </c>
      <c r="D411" t="s">
        <v>15</v>
      </c>
      <c r="E411">
        <f t="shared" si="49"/>
        <v>3.7000000000000002E-3</v>
      </c>
      <c r="F411" t="s">
        <v>7</v>
      </c>
      <c r="G411" s="42">
        <f t="shared" si="52"/>
        <v>0.9285520000000006</v>
      </c>
      <c r="I411" s="42">
        <f t="shared" si="51"/>
        <v>3.7661160000001028</v>
      </c>
      <c r="K411" s="12">
        <f t="shared" si="48"/>
        <v>0</v>
      </c>
      <c r="L411" s="12"/>
    </row>
    <row r="412" spans="1:12" x14ac:dyDescent="0.25">
      <c r="A412" s="13"/>
      <c r="B412">
        <v>408</v>
      </c>
      <c r="C412" s="52">
        <f t="shared" si="50"/>
        <v>250.96000000000015</v>
      </c>
      <c r="D412" t="s">
        <v>15</v>
      </c>
      <c r="E412">
        <f t="shared" si="49"/>
        <v>3.7000000000000002E-3</v>
      </c>
      <c r="F412" t="s">
        <v>7</v>
      </c>
      <c r="G412" s="42">
        <f t="shared" si="52"/>
        <v>0.9285520000000006</v>
      </c>
      <c r="I412" s="42">
        <f t="shared" si="51"/>
        <v>4.6946680000001031</v>
      </c>
      <c r="K412" s="12">
        <f t="shared" si="48"/>
        <v>0</v>
      </c>
      <c r="L412" s="12"/>
    </row>
    <row r="413" spans="1:12" x14ac:dyDescent="0.25">
      <c r="A413" s="13"/>
      <c r="B413">
        <v>409</v>
      </c>
      <c r="C413" s="52">
        <f t="shared" si="50"/>
        <v>250.96000000000015</v>
      </c>
      <c r="D413" t="s">
        <v>15</v>
      </c>
      <c r="E413">
        <f t="shared" si="49"/>
        <v>3.7000000000000002E-3</v>
      </c>
      <c r="F413" t="s">
        <v>7</v>
      </c>
      <c r="G413" s="42">
        <f t="shared" si="52"/>
        <v>0.9285520000000006</v>
      </c>
      <c r="I413" s="42">
        <f t="shared" si="51"/>
        <v>5.6232200000001038</v>
      </c>
      <c r="K413" s="12">
        <f t="shared" si="48"/>
        <v>0</v>
      </c>
      <c r="L413" s="12"/>
    </row>
    <row r="414" spans="1:12" x14ac:dyDescent="0.25">
      <c r="A414" s="13"/>
      <c r="B414">
        <v>410</v>
      </c>
      <c r="C414" s="52">
        <f t="shared" si="50"/>
        <v>250.96000000000015</v>
      </c>
      <c r="D414" t="s">
        <v>15</v>
      </c>
      <c r="E414">
        <f t="shared" si="49"/>
        <v>3.7000000000000002E-3</v>
      </c>
      <c r="F414" t="s">
        <v>7</v>
      </c>
      <c r="G414" s="42">
        <f t="shared" si="52"/>
        <v>0.9285520000000006</v>
      </c>
      <c r="I414" s="42">
        <f t="shared" si="51"/>
        <v>6.5517720000001045</v>
      </c>
      <c r="K414" s="12">
        <f t="shared" si="48"/>
        <v>0</v>
      </c>
      <c r="L414" s="12"/>
    </row>
    <row r="415" spans="1:12" x14ac:dyDescent="0.25">
      <c r="A415" s="13"/>
      <c r="B415">
        <v>411</v>
      </c>
      <c r="C415" s="52">
        <f t="shared" si="50"/>
        <v>250.96000000000015</v>
      </c>
      <c r="D415" t="s">
        <v>15</v>
      </c>
      <c r="E415">
        <f t="shared" si="49"/>
        <v>3.7000000000000002E-3</v>
      </c>
      <c r="F415" t="s">
        <v>7</v>
      </c>
      <c r="G415" s="42">
        <f t="shared" si="52"/>
        <v>0.9285520000000006</v>
      </c>
      <c r="I415" s="42">
        <f t="shared" si="51"/>
        <v>7.4803240000001052</v>
      </c>
      <c r="K415" s="12">
        <f t="shared" si="48"/>
        <v>0</v>
      </c>
      <c r="L415" s="12"/>
    </row>
    <row r="416" spans="1:12" x14ac:dyDescent="0.25">
      <c r="A416" s="13"/>
      <c r="B416">
        <v>412</v>
      </c>
      <c r="C416" s="52">
        <f t="shared" si="50"/>
        <v>250.96000000000015</v>
      </c>
      <c r="D416" t="s">
        <v>15</v>
      </c>
      <c r="E416">
        <f>$G$3</f>
        <v>3.7000000000000002E-3</v>
      </c>
      <c r="F416" t="s">
        <v>7</v>
      </c>
      <c r="G416" s="42">
        <f t="shared" si="52"/>
        <v>0.9285520000000006</v>
      </c>
      <c r="I416" s="42">
        <f t="shared" si="51"/>
        <v>8.4088760000001059</v>
      </c>
      <c r="K416" s="12">
        <f t="shared" si="48"/>
        <v>0</v>
      </c>
      <c r="L416" s="12"/>
    </row>
    <row r="417" spans="1:15" x14ac:dyDescent="0.25">
      <c r="A417" s="13"/>
      <c r="B417">
        <v>413</v>
      </c>
      <c r="C417" s="52">
        <f t="shared" si="50"/>
        <v>250.96000000000015</v>
      </c>
      <c r="D417" t="s">
        <v>15</v>
      </c>
      <c r="E417">
        <f>$G$3</f>
        <v>3.7000000000000002E-3</v>
      </c>
      <c r="F417" t="s">
        <v>7</v>
      </c>
      <c r="G417" s="42">
        <f t="shared" si="52"/>
        <v>0.9285520000000006</v>
      </c>
      <c r="I417" s="42">
        <f t="shared" si="51"/>
        <v>9.3374280000001058</v>
      </c>
      <c r="K417" s="12">
        <f t="shared" si="48"/>
        <v>8.68</v>
      </c>
      <c r="L417" s="12"/>
    </row>
    <row r="418" spans="1:15" x14ac:dyDescent="0.25">
      <c r="A418" s="13"/>
      <c r="B418">
        <v>414</v>
      </c>
      <c r="C418" s="52">
        <f t="shared" si="50"/>
        <v>259.64000000000016</v>
      </c>
      <c r="D418" t="s">
        <v>15</v>
      </c>
      <c r="E418">
        <f t="shared" ref="E418:E443" si="53">$G$2</f>
        <v>3.7000000000000002E-3</v>
      </c>
      <c r="F418" t="s">
        <v>7</v>
      </c>
      <c r="G418" s="42">
        <f t="shared" si="52"/>
        <v>0.96066800000000063</v>
      </c>
      <c r="I418" s="42">
        <f t="shared" si="51"/>
        <v>1.6180960000001066</v>
      </c>
      <c r="K418" s="12">
        <f t="shared" si="48"/>
        <v>0</v>
      </c>
      <c r="L418" s="12"/>
    </row>
    <row r="419" spans="1:15" x14ac:dyDescent="0.25">
      <c r="A419" s="13"/>
      <c r="B419">
        <v>415</v>
      </c>
      <c r="C419" s="52">
        <f t="shared" si="50"/>
        <v>259.64000000000016</v>
      </c>
      <c r="D419" t="s">
        <v>15</v>
      </c>
      <c r="E419">
        <f t="shared" si="53"/>
        <v>3.7000000000000002E-3</v>
      </c>
      <c r="F419" t="s">
        <v>7</v>
      </c>
      <c r="G419" s="42">
        <f t="shared" si="52"/>
        <v>0.96066800000000063</v>
      </c>
      <c r="I419" s="42">
        <f t="shared" si="51"/>
        <v>2.5787640000001071</v>
      </c>
      <c r="K419" s="12">
        <f t="shared" si="48"/>
        <v>0</v>
      </c>
      <c r="L419" s="12"/>
    </row>
    <row r="420" spans="1:15" x14ac:dyDescent="0.25">
      <c r="A420" s="13"/>
      <c r="B420">
        <v>416</v>
      </c>
      <c r="C420" s="52">
        <f t="shared" si="50"/>
        <v>259.64000000000016</v>
      </c>
      <c r="D420" t="s">
        <v>15</v>
      </c>
      <c r="E420">
        <f t="shared" si="53"/>
        <v>3.7000000000000002E-3</v>
      </c>
      <c r="F420" t="s">
        <v>7</v>
      </c>
      <c r="G420" s="42">
        <f t="shared" si="52"/>
        <v>0.96066800000000063</v>
      </c>
      <c r="I420" s="42">
        <f t="shared" si="51"/>
        <v>3.5394320000001076</v>
      </c>
      <c r="K420" s="12">
        <f t="shared" si="48"/>
        <v>0</v>
      </c>
      <c r="L420" s="12"/>
    </row>
    <row r="421" spans="1:15" x14ac:dyDescent="0.25">
      <c r="A421" s="13"/>
      <c r="B421">
        <v>417</v>
      </c>
      <c r="C421" s="52">
        <f t="shared" si="50"/>
        <v>259.64000000000016</v>
      </c>
      <c r="D421" t="s">
        <v>15</v>
      </c>
      <c r="E421">
        <f t="shared" si="53"/>
        <v>3.7000000000000002E-3</v>
      </c>
      <c r="F421" t="s">
        <v>7</v>
      </c>
      <c r="G421" s="42">
        <f t="shared" si="52"/>
        <v>0.96066800000000063</v>
      </c>
      <c r="I421" s="42">
        <f t="shared" si="51"/>
        <v>4.5001000000001081</v>
      </c>
      <c r="K421" s="12">
        <f t="shared" si="48"/>
        <v>0</v>
      </c>
      <c r="L421" s="12"/>
    </row>
    <row r="422" spans="1:15" x14ac:dyDescent="0.25">
      <c r="A422" s="13"/>
      <c r="B422">
        <v>418</v>
      </c>
      <c r="C422" s="52">
        <f t="shared" si="50"/>
        <v>259.64000000000016</v>
      </c>
      <c r="D422" t="s">
        <v>15</v>
      </c>
      <c r="E422">
        <f t="shared" si="53"/>
        <v>3.7000000000000002E-3</v>
      </c>
      <c r="F422" t="s">
        <v>7</v>
      </c>
      <c r="G422" s="42">
        <f t="shared" si="52"/>
        <v>0.96066800000000063</v>
      </c>
      <c r="I422" s="42">
        <f t="shared" si="51"/>
        <v>5.4607680000001091</v>
      </c>
      <c r="K422" s="12">
        <f t="shared" si="48"/>
        <v>0</v>
      </c>
      <c r="L422" s="12"/>
    </row>
    <row r="423" spans="1:15" x14ac:dyDescent="0.25">
      <c r="A423" s="13"/>
      <c r="B423">
        <v>419</v>
      </c>
      <c r="C423" s="52">
        <f t="shared" si="50"/>
        <v>259.64000000000016</v>
      </c>
      <c r="D423" t="s">
        <v>15</v>
      </c>
      <c r="E423">
        <f>$G$3</f>
        <v>3.7000000000000002E-3</v>
      </c>
      <c r="F423" t="s">
        <v>7</v>
      </c>
      <c r="G423" s="42">
        <f t="shared" si="52"/>
        <v>0.96066800000000063</v>
      </c>
      <c r="I423" s="42">
        <f t="shared" si="51"/>
        <v>6.4214360000001101</v>
      </c>
      <c r="K423" s="12">
        <f t="shared" si="48"/>
        <v>0</v>
      </c>
      <c r="L423" s="12"/>
    </row>
    <row r="424" spans="1:15" x14ac:dyDescent="0.25">
      <c r="A424" s="13"/>
      <c r="B424" s="1">
        <v>420</v>
      </c>
      <c r="C424" s="52">
        <f t="shared" si="50"/>
        <v>259.64000000000016</v>
      </c>
      <c r="D424" s="1" t="s">
        <v>15</v>
      </c>
      <c r="E424" s="1">
        <f>$G$3</f>
        <v>3.7000000000000002E-3</v>
      </c>
      <c r="F424" s="1" t="s">
        <v>7</v>
      </c>
      <c r="G424" s="42">
        <f t="shared" si="52"/>
        <v>0.96066800000000063</v>
      </c>
      <c r="H424" s="1"/>
      <c r="I424" s="42">
        <f t="shared" si="51"/>
        <v>7.382104000000111</v>
      </c>
      <c r="J424" s="1"/>
      <c r="K424" s="14">
        <f t="shared" si="48"/>
        <v>0</v>
      </c>
      <c r="L424" s="14"/>
      <c r="M424" s="1"/>
      <c r="N424" s="1"/>
      <c r="O424" t="s">
        <v>29</v>
      </c>
    </row>
    <row r="425" spans="1:15" x14ac:dyDescent="0.25">
      <c r="A425" s="13"/>
      <c r="B425">
        <v>421</v>
      </c>
      <c r="C425" s="52">
        <f t="shared" si="50"/>
        <v>259.64000000000016</v>
      </c>
      <c r="D425" t="s">
        <v>15</v>
      </c>
      <c r="E425">
        <f t="shared" si="53"/>
        <v>3.7000000000000002E-3</v>
      </c>
      <c r="F425" t="s">
        <v>7</v>
      </c>
      <c r="G425" s="42">
        <f t="shared" si="52"/>
        <v>0.96066800000000063</v>
      </c>
      <c r="I425" s="42">
        <f t="shared" si="51"/>
        <v>8.342772000000112</v>
      </c>
      <c r="K425" s="12">
        <f t="shared" si="48"/>
        <v>0</v>
      </c>
      <c r="L425" s="12"/>
    </row>
    <row r="426" spans="1:15" x14ac:dyDescent="0.25">
      <c r="A426" s="13"/>
      <c r="B426">
        <v>422</v>
      </c>
      <c r="C426" s="52">
        <f t="shared" si="50"/>
        <v>259.64000000000016</v>
      </c>
      <c r="D426" t="s">
        <v>15</v>
      </c>
      <c r="E426">
        <f t="shared" si="53"/>
        <v>3.7000000000000002E-3</v>
      </c>
      <c r="F426" t="s">
        <v>7</v>
      </c>
      <c r="G426" s="42">
        <f t="shared" si="52"/>
        <v>0.96066800000000063</v>
      </c>
      <c r="I426" s="42">
        <f t="shared" si="51"/>
        <v>9.3034400000001121</v>
      </c>
      <c r="K426" s="12">
        <f t="shared" si="48"/>
        <v>8.68</v>
      </c>
      <c r="L426" s="12"/>
      <c r="M426">
        <v>0</v>
      </c>
    </row>
    <row r="427" spans="1:15" x14ac:dyDescent="0.25">
      <c r="A427" s="13"/>
      <c r="B427">
        <v>423</v>
      </c>
      <c r="C427" s="52">
        <f t="shared" si="50"/>
        <v>268.32000000000016</v>
      </c>
      <c r="D427" t="s">
        <v>15</v>
      </c>
      <c r="E427">
        <f t="shared" si="53"/>
        <v>3.7000000000000002E-3</v>
      </c>
      <c r="F427" t="s">
        <v>7</v>
      </c>
      <c r="G427" s="42">
        <f t="shared" si="52"/>
        <v>0.99278400000000067</v>
      </c>
      <c r="I427" s="42">
        <f t="shared" si="51"/>
        <v>1.6162240000001131</v>
      </c>
      <c r="K427" s="12">
        <f t="shared" si="48"/>
        <v>0</v>
      </c>
      <c r="L427" s="12"/>
    </row>
    <row r="428" spans="1:15" x14ac:dyDescent="0.25">
      <c r="A428" s="13"/>
      <c r="B428">
        <v>424</v>
      </c>
      <c r="C428" s="52">
        <f t="shared" si="50"/>
        <v>268.32000000000016</v>
      </c>
      <c r="D428" t="s">
        <v>15</v>
      </c>
      <c r="E428">
        <f t="shared" si="53"/>
        <v>3.7000000000000002E-3</v>
      </c>
      <c r="F428" t="s">
        <v>7</v>
      </c>
      <c r="G428" s="42">
        <f t="shared" si="52"/>
        <v>0.99278400000000067</v>
      </c>
      <c r="I428" s="42">
        <f t="shared" si="51"/>
        <v>2.6090080000001139</v>
      </c>
      <c r="K428" s="12">
        <f t="shared" si="48"/>
        <v>0</v>
      </c>
      <c r="L428" s="12"/>
    </row>
    <row r="429" spans="1:15" x14ac:dyDescent="0.25">
      <c r="A429" s="13"/>
      <c r="B429">
        <v>425</v>
      </c>
      <c r="C429" s="52">
        <f t="shared" si="50"/>
        <v>268.32000000000016</v>
      </c>
      <c r="D429" t="s">
        <v>15</v>
      </c>
      <c r="E429">
        <f t="shared" si="53"/>
        <v>3.7000000000000002E-3</v>
      </c>
      <c r="F429" t="s">
        <v>7</v>
      </c>
      <c r="G429" s="42">
        <f t="shared" si="52"/>
        <v>0.99278400000000067</v>
      </c>
      <c r="I429" s="42">
        <f t="shared" si="51"/>
        <v>3.6017920000001147</v>
      </c>
      <c r="K429" s="12">
        <f t="shared" si="48"/>
        <v>0</v>
      </c>
      <c r="L429" s="12"/>
    </row>
    <row r="430" spans="1:15" x14ac:dyDescent="0.25">
      <c r="A430" s="13"/>
      <c r="B430">
        <v>426</v>
      </c>
      <c r="C430" s="52">
        <f t="shared" si="50"/>
        <v>268.32000000000016</v>
      </c>
      <c r="D430" t="s">
        <v>15</v>
      </c>
      <c r="E430">
        <f>$G$3</f>
        <v>3.7000000000000002E-3</v>
      </c>
      <c r="F430" t="s">
        <v>7</v>
      </c>
      <c r="G430" s="42">
        <f t="shared" si="52"/>
        <v>0.99278400000000067</v>
      </c>
      <c r="I430" s="42">
        <f t="shared" si="51"/>
        <v>4.5945760000001155</v>
      </c>
      <c r="K430" s="12">
        <f t="shared" si="48"/>
        <v>0</v>
      </c>
      <c r="L430" s="12"/>
    </row>
    <row r="431" spans="1:15" x14ac:dyDescent="0.25">
      <c r="A431" s="13"/>
      <c r="B431">
        <v>427</v>
      </c>
      <c r="C431" s="52">
        <f t="shared" si="50"/>
        <v>268.32000000000016</v>
      </c>
      <c r="D431" t="s">
        <v>15</v>
      </c>
      <c r="E431">
        <f>$G$3</f>
        <v>3.7000000000000002E-3</v>
      </c>
      <c r="F431" t="s">
        <v>7</v>
      </c>
      <c r="G431" s="42">
        <f t="shared" si="52"/>
        <v>0.99278400000000067</v>
      </c>
      <c r="I431" s="42">
        <f t="shared" si="51"/>
        <v>5.5873600000001158</v>
      </c>
      <c r="K431" s="12">
        <f t="shared" si="48"/>
        <v>0</v>
      </c>
      <c r="L431" s="12"/>
    </row>
    <row r="432" spans="1:15" x14ac:dyDescent="0.25">
      <c r="A432" s="13"/>
      <c r="B432">
        <v>428</v>
      </c>
      <c r="C432" s="52">
        <f t="shared" si="50"/>
        <v>268.32000000000016</v>
      </c>
      <c r="D432" t="s">
        <v>15</v>
      </c>
      <c r="E432">
        <f t="shared" si="53"/>
        <v>3.7000000000000002E-3</v>
      </c>
      <c r="F432" t="s">
        <v>7</v>
      </c>
      <c r="G432" s="42">
        <f t="shared" si="52"/>
        <v>0.99278400000000067</v>
      </c>
      <c r="I432" s="42">
        <f t="shared" si="51"/>
        <v>6.5801440000001161</v>
      </c>
      <c r="K432" s="12">
        <f t="shared" si="48"/>
        <v>0</v>
      </c>
      <c r="L432" s="12"/>
    </row>
    <row r="433" spans="1:12" x14ac:dyDescent="0.25">
      <c r="A433" s="13"/>
      <c r="B433">
        <v>429</v>
      </c>
      <c r="C433" s="52">
        <f t="shared" si="50"/>
        <v>268.32000000000016</v>
      </c>
      <c r="D433" t="s">
        <v>15</v>
      </c>
      <c r="E433">
        <f t="shared" si="53"/>
        <v>3.7000000000000002E-3</v>
      </c>
      <c r="F433" t="s">
        <v>7</v>
      </c>
      <c r="G433" s="42">
        <f t="shared" si="52"/>
        <v>0.99278400000000067</v>
      </c>
      <c r="I433" s="42">
        <f t="shared" si="51"/>
        <v>7.5729280000001165</v>
      </c>
      <c r="K433" s="12">
        <f t="shared" si="48"/>
        <v>0</v>
      </c>
      <c r="L433" s="12"/>
    </row>
    <row r="434" spans="1:12" x14ac:dyDescent="0.25">
      <c r="A434" s="13"/>
      <c r="B434">
        <v>430</v>
      </c>
      <c r="C434" s="52">
        <f t="shared" si="50"/>
        <v>268.32000000000016</v>
      </c>
      <c r="D434" t="s">
        <v>15</v>
      </c>
      <c r="E434">
        <f t="shared" si="53"/>
        <v>3.7000000000000002E-3</v>
      </c>
      <c r="F434" t="s">
        <v>7</v>
      </c>
      <c r="G434" s="42">
        <f t="shared" si="52"/>
        <v>0.99278400000000067</v>
      </c>
      <c r="I434" s="42">
        <f t="shared" si="51"/>
        <v>8.5657120000001168</v>
      </c>
      <c r="K434" s="12">
        <f t="shared" si="48"/>
        <v>0</v>
      </c>
      <c r="L434" s="12"/>
    </row>
    <row r="435" spans="1:12" x14ac:dyDescent="0.25">
      <c r="A435" s="13"/>
      <c r="B435">
        <v>431</v>
      </c>
      <c r="C435" s="52">
        <f t="shared" si="50"/>
        <v>268.32000000000016</v>
      </c>
      <c r="D435" t="s">
        <v>15</v>
      </c>
      <c r="E435">
        <f t="shared" si="53"/>
        <v>3.7000000000000002E-3</v>
      </c>
      <c r="F435" t="s">
        <v>7</v>
      </c>
      <c r="G435" s="42">
        <f t="shared" si="52"/>
        <v>0.99278400000000067</v>
      </c>
      <c r="I435" s="42">
        <f t="shared" si="51"/>
        <v>9.5584960000001171</v>
      </c>
      <c r="K435" s="12">
        <f t="shared" si="48"/>
        <v>8.68</v>
      </c>
      <c r="L435" s="12"/>
    </row>
    <row r="436" spans="1:12" x14ac:dyDescent="0.25">
      <c r="A436" s="13"/>
      <c r="B436">
        <v>432</v>
      </c>
      <c r="C436" s="52">
        <f t="shared" si="50"/>
        <v>277.00000000000017</v>
      </c>
      <c r="D436" t="s">
        <v>15</v>
      </c>
      <c r="E436">
        <f t="shared" si="53"/>
        <v>3.7000000000000002E-3</v>
      </c>
      <c r="F436" t="s">
        <v>7</v>
      </c>
      <c r="G436" s="42">
        <f t="shared" si="52"/>
        <v>1.0249000000000006</v>
      </c>
      <c r="I436" s="42">
        <f t="shared" si="51"/>
        <v>1.903396000000118</v>
      </c>
      <c r="K436" s="12">
        <f t="shared" si="48"/>
        <v>0</v>
      </c>
      <c r="L436" s="12"/>
    </row>
    <row r="437" spans="1:12" x14ac:dyDescent="0.25">
      <c r="A437" s="13"/>
      <c r="B437">
        <v>433</v>
      </c>
      <c r="C437" s="52">
        <f t="shared" si="50"/>
        <v>277.00000000000017</v>
      </c>
      <c r="D437" t="s">
        <v>15</v>
      </c>
      <c r="E437">
        <f>$G$3</f>
        <v>3.7000000000000002E-3</v>
      </c>
      <c r="F437" t="s">
        <v>7</v>
      </c>
      <c r="G437" s="42">
        <f t="shared" si="52"/>
        <v>1.0249000000000006</v>
      </c>
      <c r="I437" s="42">
        <f t="shared" si="51"/>
        <v>2.9282960000001186</v>
      </c>
      <c r="K437" s="12">
        <f t="shared" si="48"/>
        <v>0</v>
      </c>
      <c r="L437" s="12"/>
    </row>
    <row r="438" spans="1:12" x14ac:dyDescent="0.25">
      <c r="A438" s="13"/>
      <c r="B438">
        <v>434</v>
      </c>
      <c r="C438" s="52">
        <f t="shared" si="50"/>
        <v>277.00000000000017</v>
      </c>
      <c r="D438" t="s">
        <v>15</v>
      </c>
      <c r="E438">
        <f>$G$3</f>
        <v>3.7000000000000002E-3</v>
      </c>
      <c r="F438" t="s">
        <v>7</v>
      </c>
      <c r="G438" s="42">
        <f t="shared" si="52"/>
        <v>1.0249000000000006</v>
      </c>
      <c r="I438" s="42">
        <f t="shared" si="51"/>
        <v>3.9531960000001192</v>
      </c>
      <c r="K438" s="12">
        <f t="shared" si="48"/>
        <v>0</v>
      </c>
      <c r="L438" s="12"/>
    </row>
    <row r="439" spans="1:12" x14ac:dyDescent="0.25">
      <c r="A439" s="13"/>
      <c r="B439">
        <v>435</v>
      </c>
      <c r="C439" s="52">
        <f t="shared" si="50"/>
        <v>277.00000000000017</v>
      </c>
      <c r="D439" t="s">
        <v>15</v>
      </c>
      <c r="E439">
        <f t="shared" si="53"/>
        <v>3.7000000000000002E-3</v>
      </c>
      <c r="F439" t="s">
        <v>7</v>
      </c>
      <c r="G439" s="42">
        <f t="shared" si="52"/>
        <v>1.0249000000000006</v>
      </c>
      <c r="I439" s="42">
        <f t="shared" si="51"/>
        <v>4.9780960000001198</v>
      </c>
      <c r="K439" s="12">
        <f t="shared" si="48"/>
        <v>0</v>
      </c>
      <c r="L439" s="12"/>
    </row>
    <row r="440" spans="1:12" x14ac:dyDescent="0.25">
      <c r="A440" s="13"/>
      <c r="B440">
        <v>436</v>
      </c>
      <c r="C440" s="52">
        <f t="shared" si="50"/>
        <v>277.00000000000017</v>
      </c>
      <c r="D440" t="s">
        <v>15</v>
      </c>
      <c r="E440">
        <f t="shared" si="53"/>
        <v>3.7000000000000002E-3</v>
      </c>
      <c r="F440" t="s">
        <v>7</v>
      </c>
      <c r="G440" s="42">
        <f t="shared" si="52"/>
        <v>1.0249000000000006</v>
      </c>
      <c r="I440" s="42">
        <f t="shared" si="51"/>
        <v>6.0029960000001203</v>
      </c>
      <c r="K440" s="12">
        <f t="shared" si="48"/>
        <v>0</v>
      </c>
      <c r="L440" s="12"/>
    </row>
    <row r="441" spans="1:12" x14ac:dyDescent="0.25">
      <c r="A441" s="13"/>
      <c r="B441">
        <v>437</v>
      </c>
      <c r="C441" s="52">
        <f t="shared" si="50"/>
        <v>277.00000000000017</v>
      </c>
      <c r="D441" t="s">
        <v>15</v>
      </c>
      <c r="E441">
        <f t="shared" si="53"/>
        <v>3.7000000000000002E-3</v>
      </c>
      <c r="F441" t="s">
        <v>7</v>
      </c>
      <c r="G441" s="42">
        <f t="shared" si="52"/>
        <v>1.0249000000000006</v>
      </c>
      <c r="I441" s="42">
        <f t="shared" si="51"/>
        <v>7.0278960000001209</v>
      </c>
      <c r="K441" s="12">
        <f t="shared" si="48"/>
        <v>0</v>
      </c>
      <c r="L441" s="12"/>
    </row>
    <row r="442" spans="1:12" x14ac:dyDescent="0.25">
      <c r="A442" s="13"/>
      <c r="B442">
        <v>438</v>
      </c>
      <c r="C442" s="52">
        <f t="shared" si="50"/>
        <v>277.00000000000017</v>
      </c>
      <c r="D442" t="s">
        <v>15</v>
      </c>
      <c r="E442">
        <f t="shared" si="53"/>
        <v>3.7000000000000002E-3</v>
      </c>
      <c r="F442" t="s">
        <v>7</v>
      </c>
      <c r="G442" s="42">
        <f t="shared" si="52"/>
        <v>1.0249000000000006</v>
      </c>
      <c r="I442" s="42">
        <f t="shared" si="51"/>
        <v>8.0527960000001215</v>
      </c>
      <c r="K442" s="12">
        <f t="shared" si="48"/>
        <v>0</v>
      </c>
      <c r="L442" s="12"/>
    </row>
    <row r="443" spans="1:12" x14ac:dyDescent="0.25">
      <c r="A443" s="13"/>
      <c r="B443">
        <v>439</v>
      </c>
      <c r="C443" s="52">
        <f t="shared" si="50"/>
        <v>277.00000000000017</v>
      </c>
      <c r="D443" t="s">
        <v>15</v>
      </c>
      <c r="E443">
        <f t="shared" si="53"/>
        <v>3.7000000000000002E-3</v>
      </c>
      <c r="F443" t="s">
        <v>7</v>
      </c>
      <c r="G443" s="42">
        <f t="shared" si="52"/>
        <v>1.0249000000000006</v>
      </c>
      <c r="I443" s="42">
        <f t="shared" si="51"/>
        <v>9.0776960000001221</v>
      </c>
      <c r="K443" s="12">
        <f t="shared" si="48"/>
        <v>8.68</v>
      </c>
      <c r="L443" s="12"/>
    </row>
    <row r="444" spans="1:12" x14ac:dyDescent="0.25">
      <c r="A444" s="13"/>
      <c r="B444">
        <v>440</v>
      </c>
      <c r="C444" s="52">
        <f t="shared" si="50"/>
        <v>285.68000000000018</v>
      </c>
      <c r="D444" t="s">
        <v>15</v>
      </c>
      <c r="E444">
        <f>$G$3</f>
        <v>3.7000000000000002E-3</v>
      </c>
      <c r="F444" t="s">
        <v>7</v>
      </c>
      <c r="G444" s="42">
        <f t="shared" si="52"/>
        <v>1.0570160000000006</v>
      </c>
      <c r="I444" s="42">
        <f t="shared" si="51"/>
        <v>1.454712000000123</v>
      </c>
      <c r="K444" s="12">
        <f t="shared" si="48"/>
        <v>0</v>
      </c>
      <c r="L444" s="12"/>
    </row>
    <row r="445" spans="1:12" x14ac:dyDescent="0.25">
      <c r="A445" s="13"/>
      <c r="B445">
        <v>441</v>
      </c>
      <c r="C445" s="52">
        <f t="shared" si="50"/>
        <v>285.68000000000018</v>
      </c>
      <c r="D445" t="s">
        <v>15</v>
      </c>
      <c r="E445">
        <f>$G$3</f>
        <v>3.7000000000000002E-3</v>
      </c>
      <c r="F445" t="s">
        <v>7</v>
      </c>
      <c r="G445" s="42">
        <f t="shared" si="52"/>
        <v>1.0570160000000006</v>
      </c>
      <c r="I445" s="42">
        <f t="shared" si="51"/>
        <v>2.5117280000001236</v>
      </c>
      <c r="K445" s="12">
        <f t="shared" si="48"/>
        <v>0</v>
      </c>
      <c r="L445" s="12"/>
    </row>
    <row r="446" spans="1:12" x14ac:dyDescent="0.25">
      <c r="A446" s="13"/>
      <c r="B446">
        <v>442</v>
      </c>
      <c r="C446" s="52">
        <f t="shared" si="50"/>
        <v>285.68000000000018</v>
      </c>
      <c r="D446" t="s">
        <v>15</v>
      </c>
      <c r="E446">
        <f t="shared" ref="E446:E471" si="54">$G$2</f>
        <v>3.7000000000000002E-3</v>
      </c>
      <c r="F446" t="s">
        <v>7</v>
      </c>
      <c r="G446" s="42">
        <f t="shared" si="52"/>
        <v>1.0570160000000006</v>
      </c>
      <c r="I446" s="42">
        <f t="shared" si="51"/>
        <v>3.568744000000124</v>
      </c>
      <c r="K446" s="12">
        <f t="shared" si="48"/>
        <v>0</v>
      </c>
      <c r="L446" s="12"/>
    </row>
    <row r="447" spans="1:12" x14ac:dyDescent="0.25">
      <c r="A447" s="13"/>
      <c r="B447">
        <v>443</v>
      </c>
      <c r="C447" s="52">
        <f t="shared" si="50"/>
        <v>285.68000000000018</v>
      </c>
      <c r="D447" t="s">
        <v>15</v>
      </c>
      <c r="E447">
        <f t="shared" si="54"/>
        <v>3.7000000000000002E-3</v>
      </c>
      <c r="F447" t="s">
        <v>7</v>
      </c>
      <c r="G447" s="42">
        <f t="shared" si="52"/>
        <v>1.0570160000000006</v>
      </c>
      <c r="I447" s="42">
        <f t="shared" si="51"/>
        <v>4.6257600000001249</v>
      </c>
      <c r="K447" s="12">
        <f t="shared" si="48"/>
        <v>0</v>
      </c>
      <c r="L447" s="12"/>
    </row>
    <row r="448" spans="1:12" x14ac:dyDescent="0.25">
      <c r="A448" s="13"/>
      <c r="B448">
        <v>444</v>
      </c>
      <c r="C448" s="52">
        <f t="shared" si="50"/>
        <v>285.68000000000018</v>
      </c>
      <c r="D448" t="s">
        <v>15</v>
      </c>
      <c r="E448">
        <f t="shared" si="54"/>
        <v>3.7000000000000002E-3</v>
      </c>
      <c r="F448" t="s">
        <v>7</v>
      </c>
      <c r="G448" s="42">
        <f t="shared" si="52"/>
        <v>1.0570160000000006</v>
      </c>
      <c r="I448" s="42">
        <f t="shared" si="51"/>
        <v>5.6827760000001257</v>
      </c>
      <c r="K448" s="12">
        <f t="shared" si="48"/>
        <v>0</v>
      </c>
      <c r="L448" s="12"/>
    </row>
    <row r="449" spans="1:15" x14ac:dyDescent="0.25">
      <c r="A449" s="13"/>
      <c r="B449">
        <v>445</v>
      </c>
      <c r="C449" s="52">
        <f t="shared" si="50"/>
        <v>285.68000000000018</v>
      </c>
      <c r="D449" t="s">
        <v>15</v>
      </c>
      <c r="E449">
        <f t="shared" si="54"/>
        <v>3.7000000000000002E-3</v>
      </c>
      <c r="F449" t="s">
        <v>7</v>
      </c>
      <c r="G449" s="42">
        <f t="shared" si="52"/>
        <v>1.0570160000000006</v>
      </c>
      <c r="I449" s="42">
        <f t="shared" si="51"/>
        <v>6.7397920000001266</v>
      </c>
      <c r="K449" s="12">
        <f t="shared" si="48"/>
        <v>0</v>
      </c>
      <c r="L449" s="12"/>
    </row>
    <row r="450" spans="1:15" x14ac:dyDescent="0.25">
      <c r="A450" s="13"/>
      <c r="B450">
        <v>446</v>
      </c>
      <c r="C450" s="52">
        <f t="shared" si="50"/>
        <v>285.68000000000018</v>
      </c>
      <c r="D450" t="s">
        <v>15</v>
      </c>
      <c r="E450">
        <f t="shared" si="54"/>
        <v>3.7000000000000002E-3</v>
      </c>
      <c r="F450" t="s">
        <v>7</v>
      </c>
      <c r="G450" s="42">
        <f t="shared" si="52"/>
        <v>1.0570160000000006</v>
      </c>
      <c r="I450" s="42">
        <f t="shared" si="51"/>
        <v>7.7968080000001274</v>
      </c>
      <c r="K450" s="12">
        <f t="shared" si="48"/>
        <v>0</v>
      </c>
      <c r="L450" s="12"/>
    </row>
    <row r="451" spans="1:15" x14ac:dyDescent="0.25">
      <c r="A451" s="13"/>
      <c r="B451">
        <v>447</v>
      </c>
      <c r="C451" s="52">
        <f t="shared" si="50"/>
        <v>285.68000000000018</v>
      </c>
      <c r="D451" t="s">
        <v>15</v>
      </c>
      <c r="E451">
        <f>$G$3</f>
        <v>3.7000000000000002E-3</v>
      </c>
      <c r="F451" t="s">
        <v>7</v>
      </c>
      <c r="G451" s="42">
        <f t="shared" si="52"/>
        <v>1.0570160000000006</v>
      </c>
      <c r="I451" s="42">
        <f t="shared" si="51"/>
        <v>8.8538240000001274</v>
      </c>
      <c r="K451" s="12">
        <f t="shared" si="48"/>
        <v>8.68</v>
      </c>
      <c r="L451" s="12"/>
    </row>
    <row r="452" spans="1:15" x14ac:dyDescent="0.25">
      <c r="A452" s="13"/>
      <c r="B452">
        <v>448</v>
      </c>
      <c r="C452" s="52">
        <f t="shared" si="50"/>
        <v>294.36000000000018</v>
      </c>
      <c r="D452" t="s">
        <v>15</v>
      </c>
      <c r="E452">
        <f>$G$3</f>
        <v>3.7000000000000002E-3</v>
      </c>
      <c r="F452" t="s">
        <v>7</v>
      </c>
      <c r="G452" s="42">
        <f t="shared" si="52"/>
        <v>1.0891320000000007</v>
      </c>
      <c r="I452" s="42">
        <f t="shared" si="51"/>
        <v>1.2629560000001283</v>
      </c>
      <c r="K452" s="12">
        <f t="shared" si="48"/>
        <v>0</v>
      </c>
      <c r="L452" s="12"/>
    </row>
    <row r="453" spans="1:15" x14ac:dyDescent="0.25">
      <c r="A453" s="13"/>
      <c r="B453">
        <v>449</v>
      </c>
      <c r="C453" s="52">
        <f t="shared" si="50"/>
        <v>294.36000000000018</v>
      </c>
      <c r="D453" t="s">
        <v>15</v>
      </c>
      <c r="E453">
        <f t="shared" si="54"/>
        <v>3.7000000000000002E-3</v>
      </c>
      <c r="F453" t="s">
        <v>7</v>
      </c>
      <c r="G453" s="42">
        <f t="shared" si="52"/>
        <v>1.0891320000000007</v>
      </c>
      <c r="I453" s="42">
        <f t="shared" si="51"/>
        <v>2.352088000000129</v>
      </c>
      <c r="K453" s="12">
        <f t="shared" ref="K453:K516" si="55">INT(I453/M$3)*M$3</f>
        <v>0</v>
      </c>
      <c r="L453" s="12"/>
    </row>
    <row r="454" spans="1:15" x14ac:dyDescent="0.25">
      <c r="A454" s="13"/>
      <c r="B454" s="1">
        <v>450</v>
      </c>
      <c r="C454" s="52">
        <f t="shared" si="50"/>
        <v>294.36000000000018</v>
      </c>
      <c r="D454" s="1" t="s">
        <v>15</v>
      </c>
      <c r="E454" s="1">
        <f t="shared" si="54"/>
        <v>3.7000000000000002E-3</v>
      </c>
      <c r="F454" s="1" t="s">
        <v>7</v>
      </c>
      <c r="G454" s="42">
        <f t="shared" si="52"/>
        <v>1.0891320000000007</v>
      </c>
      <c r="H454" s="1"/>
      <c r="I454" s="42">
        <f t="shared" si="51"/>
        <v>3.4412200000001296</v>
      </c>
      <c r="J454" s="1"/>
      <c r="K454" s="14">
        <f t="shared" si="55"/>
        <v>0</v>
      </c>
      <c r="L454" s="14"/>
      <c r="M454" s="1"/>
      <c r="N454" s="1"/>
      <c r="O454" t="s">
        <v>30</v>
      </c>
    </row>
    <row r="455" spans="1:15" x14ac:dyDescent="0.25">
      <c r="A455" s="13"/>
      <c r="B455">
        <v>451</v>
      </c>
      <c r="C455" s="52">
        <f t="shared" ref="C455:C518" si="56">C454+K454+N454</f>
        <v>294.36000000000018</v>
      </c>
      <c r="D455" t="s">
        <v>15</v>
      </c>
      <c r="E455">
        <f t="shared" si="54"/>
        <v>3.7000000000000002E-3</v>
      </c>
      <c r="F455" t="s">
        <v>7</v>
      </c>
      <c r="G455" s="42">
        <f t="shared" si="52"/>
        <v>1.0891320000000007</v>
      </c>
      <c r="I455" s="42">
        <f t="shared" ref="I455:I518" si="57">(I454-K454)+G455-M454</f>
        <v>4.5303520000001303</v>
      </c>
      <c r="K455" s="12">
        <f t="shared" si="55"/>
        <v>0</v>
      </c>
      <c r="L455" s="12"/>
    </row>
    <row r="456" spans="1:15" x14ac:dyDescent="0.25">
      <c r="A456" s="13"/>
      <c r="B456">
        <v>452</v>
      </c>
      <c r="C456" s="52">
        <f t="shared" si="56"/>
        <v>294.36000000000018</v>
      </c>
      <c r="D456" t="s">
        <v>15</v>
      </c>
      <c r="E456">
        <f t="shared" si="54"/>
        <v>3.7000000000000002E-3</v>
      </c>
      <c r="F456" t="s">
        <v>7</v>
      </c>
      <c r="G456" s="42">
        <f t="shared" si="52"/>
        <v>1.0891320000000007</v>
      </c>
      <c r="I456" s="42">
        <f t="shared" si="57"/>
        <v>5.6194840000001314</v>
      </c>
      <c r="K456" s="12">
        <f t="shared" si="55"/>
        <v>0</v>
      </c>
      <c r="L456" s="12"/>
    </row>
    <row r="457" spans="1:15" x14ac:dyDescent="0.25">
      <c r="A457" s="13"/>
      <c r="B457">
        <v>453</v>
      </c>
      <c r="C457" s="52">
        <f t="shared" si="56"/>
        <v>294.36000000000018</v>
      </c>
      <c r="D457" t="s">
        <v>15</v>
      </c>
      <c r="E457">
        <f t="shared" si="54"/>
        <v>3.7000000000000002E-3</v>
      </c>
      <c r="F457" t="s">
        <v>7</v>
      </c>
      <c r="G457" s="42">
        <f t="shared" si="52"/>
        <v>1.0891320000000007</v>
      </c>
      <c r="I457" s="42">
        <f t="shared" si="57"/>
        <v>6.7086160000001325</v>
      </c>
      <c r="K457" s="12">
        <f t="shared" si="55"/>
        <v>0</v>
      </c>
      <c r="L457" s="12"/>
    </row>
    <row r="458" spans="1:15" x14ac:dyDescent="0.25">
      <c r="A458" s="13"/>
      <c r="B458">
        <v>454</v>
      </c>
      <c r="C458" s="52">
        <f t="shared" si="56"/>
        <v>294.36000000000018</v>
      </c>
      <c r="D458" t="s">
        <v>15</v>
      </c>
      <c r="E458">
        <f>$G$3</f>
        <v>3.7000000000000002E-3</v>
      </c>
      <c r="F458" t="s">
        <v>7</v>
      </c>
      <c r="G458" s="42">
        <f t="shared" si="52"/>
        <v>1.0891320000000007</v>
      </c>
      <c r="I458" s="42">
        <f t="shared" si="57"/>
        <v>7.7977480000001336</v>
      </c>
      <c r="K458" s="12">
        <f t="shared" si="55"/>
        <v>0</v>
      </c>
      <c r="L458" s="12"/>
    </row>
    <row r="459" spans="1:15" x14ac:dyDescent="0.25">
      <c r="A459" s="13"/>
      <c r="B459">
        <v>455</v>
      </c>
      <c r="C459" s="52">
        <f t="shared" si="56"/>
        <v>294.36000000000018</v>
      </c>
      <c r="D459" t="s">
        <v>15</v>
      </c>
      <c r="E459">
        <f>$G$3</f>
        <v>3.7000000000000002E-3</v>
      </c>
      <c r="F459" t="s">
        <v>7</v>
      </c>
      <c r="G459" s="42">
        <f t="shared" si="52"/>
        <v>1.0891320000000007</v>
      </c>
      <c r="I459" s="42">
        <f t="shared" si="57"/>
        <v>8.8868800000001347</v>
      </c>
      <c r="K459" s="12">
        <f t="shared" si="55"/>
        <v>8.68</v>
      </c>
      <c r="L459" s="12"/>
    </row>
    <row r="460" spans="1:15" x14ac:dyDescent="0.25">
      <c r="A460" s="13"/>
      <c r="B460">
        <v>456</v>
      </c>
      <c r="C460" s="52">
        <f t="shared" si="56"/>
        <v>303.04000000000019</v>
      </c>
      <c r="D460" t="s">
        <v>15</v>
      </c>
      <c r="E460">
        <f t="shared" si="54"/>
        <v>3.7000000000000002E-3</v>
      </c>
      <c r="F460" t="s">
        <v>7</v>
      </c>
      <c r="G460" s="42">
        <f t="shared" si="52"/>
        <v>1.1212480000000007</v>
      </c>
      <c r="I460" s="42">
        <f t="shared" si="57"/>
        <v>1.3281280000001356</v>
      </c>
      <c r="K460" s="12">
        <f t="shared" si="55"/>
        <v>0</v>
      </c>
      <c r="L460" s="12"/>
    </row>
    <row r="461" spans="1:15" x14ac:dyDescent="0.25">
      <c r="A461" s="13"/>
      <c r="B461">
        <v>457</v>
      </c>
      <c r="C461" s="52">
        <f t="shared" si="56"/>
        <v>303.04000000000019</v>
      </c>
      <c r="D461" t="s">
        <v>15</v>
      </c>
      <c r="E461">
        <f t="shared" si="54"/>
        <v>3.7000000000000002E-3</v>
      </c>
      <c r="F461" t="s">
        <v>7</v>
      </c>
      <c r="G461" s="42">
        <f t="shared" si="52"/>
        <v>1.1212480000000007</v>
      </c>
      <c r="I461" s="42">
        <f t="shared" si="57"/>
        <v>2.4493760000001363</v>
      </c>
      <c r="K461" s="12">
        <f t="shared" si="55"/>
        <v>0</v>
      </c>
      <c r="L461" s="12"/>
    </row>
    <row r="462" spans="1:15" x14ac:dyDescent="0.25">
      <c r="A462" s="13"/>
      <c r="B462">
        <v>458</v>
      </c>
      <c r="C462" s="52">
        <f t="shared" si="56"/>
        <v>303.04000000000019</v>
      </c>
      <c r="D462" t="s">
        <v>15</v>
      </c>
      <c r="E462">
        <f t="shared" si="54"/>
        <v>3.7000000000000002E-3</v>
      </c>
      <c r="F462" t="s">
        <v>7</v>
      </c>
      <c r="G462" s="42">
        <f t="shared" si="52"/>
        <v>1.1212480000000007</v>
      </c>
      <c r="I462" s="42">
        <f t="shared" si="57"/>
        <v>3.5706240000001372</v>
      </c>
      <c r="K462" s="12">
        <f t="shared" si="55"/>
        <v>0</v>
      </c>
      <c r="L462" s="12"/>
    </row>
    <row r="463" spans="1:15" x14ac:dyDescent="0.25">
      <c r="A463" s="13"/>
      <c r="B463">
        <v>459</v>
      </c>
      <c r="C463" s="52">
        <f t="shared" si="56"/>
        <v>303.04000000000019</v>
      </c>
      <c r="D463" t="s">
        <v>15</v>
      </c>
      <c r="E463">
        <f t="shared" si="54"/>
        <v>3.7000000000000002E-3</v>
      </c>
      <c r="F463" t="s">
        <v>7</v>
      </c>
      <c r="G463" s="42">
        <f t="shared" si="52"/>
        <v>1.1212480000000007</v>
      </c>
      <c r="I463" s="42">
        <f t="shared" si="57"/>
        <v>4.6918720000001377</v>
      </c>
      <c r="K463" s="12">
        <f t="shared" si="55"/>
        <v>0</v>
      </c>
      <c r="L463" s="12"/>
    </row>
    <row r="464" spans="1:15" x14ac:dyDescent="0.25">
      <c r="A464" s="13"/>
      <c r="B464">
        <v>460</v>
      </c>
      <c r="C464" s="52">
        <f t="shared" si="56"/>
        <v>303.04000000000019</v>
      </c>
      <c r="D464" t="s">
        <v>15</v>
      </c>
      <c r="E464">
        <f t="shared" si="54"/>
        <v>3.7000000000000002E-3</v>
      </c>
      <c r="F464" t="s">
        <v>7</v>
      </c>
      <c r="G464" s="42">
        <f t="shared" ref="G464:G527" si="58">C464*E464</f>
        <v>1.1212480000000007</v>
      </c>
      <c r="I464" s="42">
        <f t="shared" si="57"/>
        <v>5.8131200000001382</v>
      </c>
      <c r="K464" s="12">
        <f t="shared" si="55"/>
        <v>0</v>
      </c>
      <c r="L464" s="12"/>
    </row>
    <row r="465" spans="1:12" x14ac:dyDescent="0.25">
      <c r="A465" s="13"/>
      <c r="B465">
        <v>461</v>
      </c>
      <c r="C465" s="52">
        <f t="shared" si="56"/>
        <v>303.04000000000019</v>
      </c>
      <c r="D465" t="s">
        <v>15</v>
      </c>
      <c r="E465">
        <f>$G$3</f>
        <v>3.7000000000000002E-3</v>
      </c>
      <c r="F465" t="s">
        <v>7</v>
      </c>
      <c r="G465" s="42">
        <f t="shared" si="58"/>
        <v>1.1212480000000007</v>
      </c>
      <c r="I465" s="42">
        <f t="shared" si="57"/>
        <v>6.9343680000001386</v>
      </c>
      <c r="K465" s="12">
        <f t="shared" si="55"/>
        <v>0</v>
      </c>
      <c r="L465" s="12"/>
    </row>
    <row r="466" spans="1:12" x14ac:dyDescent="0.25">
      <c r="A466" s="13"/>
      <c r="B466">
        <v>462</v>
      </c>
      <c r="C466" s="52">
        <f t="shared" si="56"/>
        <v>303.04000000000019</v>
      </c>
      <c r="D466" t="s">
        <v>15</v>
      </c>
      <c r="E466">
        <f>$G$3</f>
        <v>3.7000000000000002E-3</v>
      </c>
      <c r="F466" t="s">
        <v>7</v>
      </c>
      <c r="G466" s="42">
        <f t="shared" si="58"/>
        <v>1.1212480000000007</v>
      </c>
      <c r="I466" s="42">
        <f t="shared" si="57"/>
        <v>8.0556160000001391</v>
      </c>
      <c r="K466" s="12">
        <f t="shared" si="55"/>
        <v>0</v>
      </c>
      <c r="L466" s="12"/>
    </row>
    <row r="467" spans="1:12" x14ac:dyDescent="0.25">
      <c r="A467" s="13"/>
      <c r="B467">
        <v>463</v>
      </c>
      <c r="C467" s="52">
        <f t="shared" si="56"/>
        <v>303.04000000000019</v>
      </c>
      <c r="D467" t="s">
        <v>15</v>
      </c>
      <c r="E467">
        <f t="shared" si="54"/>
        <v>3.7000000000000002E-3</v>
      </c>
      <c r="F467" t="s">
        <v>7</v>
      </c>
      <c r="G467" s="42">
        <f t="shared" si="58"/>
        <v>1.1212480000000007</v>
      </c>
      <c r="I467" s="42">
        <f t="shared" si="57"/>
        <v>9.1768640000001405</v>
      </c>
      <c r="K467" s="12">
        <f t="shared" si="55"/>
        <v>8.68</v>
      </c>
      <c r="L467" s="12"/>
    </row>
    <row r="468" spans="1:12" x14ac:dyDescent="0.25">
      <c r="A468" s="13"/>
      <c r="B468">
        <v>464</v>
      </c>
      <c r="C468" s="52">
        <f t="shared" si="56"/>
        <v>311.7200000000002</v>
      </c>
      <c r="D468" t="s">
        <v>15</v>
      </c>
      <c r="E468">
        <f t="shared" si="54"/>
        <v>3.7000000000000002E-3</v>
      </c>
      <c r="F468" t="s">
        <v>7</v>
      </c>
      <c r="G468" s="42">
        <f t="shared" si="58"/>
        <v>1.1533640000000007</v>
      </c>
      <c r="I468" s="42">
        <f t="shared" si="57"/>
        <v>1.6502280000001415</v>
      </c>
      <c r="K468" s="12">
        <f t="shared" si="55"/>
        <v>0</v>
      </c>
      <c r="L468" s="12"/>
    </row>
    <row r="469" spans="1:12" x14ac:dyDescent="0.25">
      <c r="A469" s="13"/>
      <c r="B469">
        <v>465</v>
      </c>
      <c r="C469" s="52">
        <f t="shared" si="56"/>
        <v>311.7200000000002</v>
      </c>
      <c r="D469" t="s">
        <v>15</v>
      </c>
      <c r="E469">
        <f t="shared" si="54"/>
        <v>3.7000000000000002E-3</v>
      </c>
      <c r="F469" t="s">
        <v>7</v>
      </c>
      <c r="G469" s="42">
        <f t="shared" si="58"/>
        <v>1.1533640000000007</v>
      </c>
      <c r="I469" s="42">
        <f t="shared" si="57"/>
        <v>2.8035920000001422</v>
      </c>
      <c r="K469" s="12">
        <f t="shared" si="55"/>
        <v>0</v>
      </c>
      <c r="L469" s="12"/>
    </row>
    <row r="470" spans="1:12" x14ac:dyDescent="0.25">
      <c r="A470" s="13"/>
      <c r="B470">
        <v>466</v>
      </c>
      <c r="C470" s="52">
        <f t="shared" si="56"/>
        <v>311.7200000000002</v>
      </c>
      <c r="D470" t="s">
        <v>15</v>
      </c>
      <c r="E470">
        <f t="shared" si="54"/>
        <v>3.7000000000000002E-3</v>
      </c>
      <c r="F470" t="s">
        <v>7</v>
      </c>
      <c r="G470" s="42">
        <f t="shared" si="58"/>
        <v>1.1533640000000007</v>
      </c>
      <c r="I470" s="42">
        <f t="shared" si="57"/>
        <v>3.9569560000001429</v>
      </c>
      <c r="K470" s="12">
        <f t="shared" si="55"/>
        <v>0</v>
      </c>
      <c r="L470" s="12"/>
    </row>
    <row r="471" spans="1:12" x14ac:dyDescent="0.25">
      <c r="A471" s="13"/>
      <c r="B471">
        <v>467</v>
      </c>
      <c r="C471" s="52">
        <f t="shared" si="56"/>
        <v>311.7200000000002</v>
      </c>
      <c r="D471" t="s">
        <v>15</v>
      </c>
      <c r="E471">
        <f t="shared" si="54"/>
        <v>3.7000000000000002E-3</v>
      </c>
      <c r="F471" t="s">
        <v>7</v>
      </c>
      <c r="G471" s="42">
        <f t="shared" si="58"/>
        <v>1.1533640000000007</v>
      </c>
      <c r="I471" s="42">
        <f t="shared" si="57"/>
        <v>5.1103200000001436</v>
      </c>
      <c r="K471" s="12">
        <f t="shared" si="55"/>
        <v>0</v>
      </c>
      <c r="L471" s="12"/>
    </row>
    <row r="472" spans="1:12" x14ac:dyDescent="0.25">
      <c r="A472" s="13"/>
      <c r="B472">
        <v>468</v>
      </c>
      <c r="C472" s="52">
        <f t="shared" si="56"/>
        <v>311.7200000000002</v>
      </c>
      <c r="D472" t="s">
        <v>15</v>
      </c>
      <c r="E472">
        <f>$G$3</f>
        <v>3.7000000000000002E-3</v>
      </c>
      <c r="F472" t="s">
        <v>7</v>
      </c>
      <c r="G472" s="42">
        <f t="shared" si="58"/>
        <v>1.1533640000000007</v>
      </c>
      <c r="I472" s="42">
        <f t="shared" si="57"/>
        <v>6.2636840000001444</v>
      </c>
      <c r="K472" s="12">
        <f t="shared" si="55"/>
        <v>0</v>
      </c>
      <c r="L472" s="12"/>
    </row>
    <row r="473" spans="1:12" x14ac:dyDescent="0.25">
      <c r="A473" s="13"/>
      <c r="B473">
        <v>469</v>
      </c>
      <c r="C473" s="52">
        <f t="shared" si="56"/>
        <v>311.7200000000002</v>
      </c>
      <c r="D473" t="s">
        <v>15</v>
      </c>
      <c r="E473">
        <f>$G$3</f>
        <v>3.7000000000000002E-3</v>
      </c>
      <c r="F473" t="s">
        <v>7</v>
      </c>
      <c r="G473" s="42">
        <f t="shared" si="58"/>
        <v>1.1533640000000007</v>
      </c>
      <c r="I473" s="42">
        <f t="shared" si="57"/>
        <v>7.4170480000001451</v>
      </c>
      <c r="K473" s="12">
        <f t="shared" si="55"/>
        <v>0</v>
      </c>
      <c r="L473" s="12"/>
    </row>
    <row r="474" spans="1:12" x14ac:dyDescent="0.25">
      <c r="A474" s="13"/>
      <c r="B474">
        <v>470</v>
      </c>
      <c r="C474" s="52">
        <f t="shared" si="56"/>
        <v>311.7200000000002</v>
      </c>
      <c r="D474" t="s">
        <v>15</v>
      </c>
      <c r="E474">
        <f t="shared" ref="E474:E499" si="59">$G$2</f>
        <v>3.7000000000000002E-3</v>
      </c>
      <c r="F474" t="s">
        <v>7</v>
      </c>
      <c r="G474" s="42">
        <f t="shared" si="58"/>
        <v>1.1533640000000007</v>
      </c>
      <c r="I474" s="42">
        <f t="shared" si="57"/>
        <v>8.5704120000001467</v>
      </c>
      <c r="K474" s="12">
        <f t="shared" si="55"/>
        <v>0</v>
      </c>
      <c r="L474" s="12"/>
    </row>
    <row r="475" spans="1:12" x14ac:dyDescent="0.25">
      <c r="A475" s="13"/>
      <c r="B475">
        <v>471</v>
      </c>
      <c r="C475" s="52">
        <f t="shared" si="56"/>
        <v>311.7200000000002</v>
      </c>
      <c r="D475" t="s">
        <v>15</v>
      </c>
      <c r="E475">
        <f t="shared" si="59"/>
        <v>3.7000000000000002E-3</v>
      </c>
      <c r="F475" t="s">
        <v>7</v>
      </c>
      <c r="G475" s="42">
        <f t="shared" si="58"/>
        <v>1.1533640000000007</v>
      </c>
      <c r="I475" s="42">
        <f t="shared" si="57"/>
        <v>9.7237760000001465</v>
      </c>
      <c r="K475" s="12">
        <f t="shared" si="55"/>
        <v>8.68</v>
      </c>
      <c r="L475" s="12"/>
    </row>
    <row r="476" spans="1:12" x14ac:dyDescent="0.25">
      <c r="A476" s="13"/>
      <c r="B476">
        <v>472</v>
      </c>
      <c r="C476" s="52">
        <f t="shared" si="56"/>
        <v>320.4000000000002</v>
      </c>
      <c r="D476" t="s">
        <v>15</v>
      </c>
      <c r="E476">
        <f t="shared" si="59"/>
        <v>3.7000000000000002E-3</v>
      </c>
      <c r="F476" t="s">
        <v>7</v>
      </c>
      <c r="G476" s="42">
        <f t="shared" si="58"/>
        <v>1.1854800000000008</v>
      </c>
      <c r="I476" s="42">
        <f t="shared" si="57"/>
        <v>2.2292560000001478</v>
      </c>
      <c r="K476" s="12">
        <f t="shared" si="55"/>
        <v>0</v>
      </c>
      <c r="L476" s="12"/>
    </row>
    <row r="477" spans="1:12" x14ac:dyDescent="0.25">
      <c r="A477" s="13"/>
      <c r="B477">
        <v>473</v>
      </c>
      <c r="C477" s="52">
        <f t="shared" si="56"/>
        <v>320.4000000000002</v>
      </c>
      <c r="D477" t="s">
        <v>15</v>
      </c>
      <c r="E477">
        <f t="shared" si="59"/>
        <v>3.7000000000000002E-3</v>
      </c>
      <c r="F477" t="s">
        <v>7</v>
      </c>
      <c r="G477" s="42">
        <f t="shared" si="58"/>
        <v>1.1854800000000008</v>
      </c>
      <c r="I477" s="42">
        <f t="shared" si="57"/>
        <v>3.4147360000001488</v>
      </c>
      <c r="K477" s="12">
        <f t="shared" si="55"/>
        <v>0</v>
      </c>
      <c r="L477" s="12"/>
    </row>
    <row r="478" spans="1:12" x14ac:dyDescent="0.25">
      <c r="A478" s="13"/>
      <c r="B478">
        <v>474</v>
      </c>
      <c r="C478" s="52">
        <f t="shared" si="56"/>
        <v>320.4000000000002</v>
      </c>
      <c r="D478" t="s">
        <v>15</v>
      </c>
      <c r="E478">
        <f t="shared" si="59"/>
        <v>3.7000000000000002E-3</v>
      </c>
      <c r="F478" t="s">
        <v>7</v>
      </c>
      <c r="G478" s="42">
        <f t="shared" si="58"/>
        <v>1.1854800000000008</v>
      </c>
      <c r="I478" s="42">
        <f t="shared" si="57"/>
        <v>4.6002160000001497</v>
      </c>
      <c r="K478" s="12">
        <f t="shared" si="55"/>
        <v>0</v>
      </c>
      <c r="L478" s="12"/>
    </row>
    <row r="479" spans="1:12" x14ac:dyDescent="0.25">
      <c r="A479" s="13"/>
      <c r="B479">
        <v>475</v>
      </c>
      <c r="C479" s="52">
        <f t="shared" si="56"/>
        <v>320.4000000000002</v>
      </c>
      <c r="D479" t="s">
        <v>15</v>
      </c>
      <c r="E479">
        <f>$G$3</f>
        <v>3.7000000000000002E-3</v>
      </c>
      <c r="F479" t="s">
        <v>7</v>
      </c>
      <c r="G479" s="42">
        <f t="shared" si="58"/>
        <v>1.1854800000000008</v>
      </c>
      <c r="I479" s="42">
        <f t="shared" si="57"/>
        <v>5.7856960000001507</v>
      </c>
      <c r="K479" s="12">
        <f t="shared" si="55"/>
        <v>0</v>
      </c>
      <c r="L479" s="12"/>
    </row>
    <row r="480" spans="1:12" x14ac:dyDescent="0.25">
      <c r="A480" s="13"/>
      <c r="B480">
        <v>476</v>
      </c>
      <c r="C480" s="52">
        <f t="shared" si="56"/>
        <v>320.4000000000002</v>
      </c>
      <c r="D480" t="s">
        <v>15</v>
      </c>
      <c r="E480">
        <f>$G$3</f>
        <v>3.7000000000000002E-3</v>
      </c>
      <c r="F480" t="s">
        <v>7</v>
      </c>
      <c r="G480" s="42">
        <f t="shared" si="58"/>
        <v>1.1854800000000008</v>
      </c>
      <c r="I480" s="42">
        <f t="shared" si="57"/>
        <v>6.9711760000001517</v>
      </c>
      <c r="K480" s="12">
        <f t="shared" si="55"/>
        <v>0</v>
      </c>
      <c r="L480" s="12"/>
    </row>
    <row r="481" spans="1:15" x14ac:dyDescent="0.25">
      <c r="A481" s="13"/>
      <c r="B481">
        <v>477</v>
      </c>
      <c r="C481" s="52">
        <f t="shared" si="56"/>
        <v>320.4000000000002</v>
      </c>
      <c r="D481" t="s">
        <v>15</v>
      </c>
      <c r="E481">
        <f t="shared" si="59"/>
        <v>3.7000000000000002E-3</v>
      </c>
      <c r="F481" t="s">
        <v>7</v>
      </c>
      <c r="G481" s="42">
        <f t="shared" si="58"/>
        <v>1.1854800000000008</v>
      </c>
      <c r="I481" s="42">
        <f t="shared" si="57"/>
        <v>8.1566560000001527</v>
      </c>
      <c r="K481" s="12">
        <f t="shared" si="55"/>
        <v>0</v>
      </c>
      <c r="L481" s="12"/>
    </row>
    <row r="482" spans="1:15" x14ac:dyDescent="0.25">
      <c r="A482" s="13"/>
      <c r="B482">
        <v>478</v>
      </c>
      <c r="C482" s="52">
        <f t="shared" si="56"/>
        <v>320.4000000000002</v>
      </c>
      <c r="D482" t="s">
        <v>15</v>
      </c>
      <c r="E482">
        <f t="shared" si="59"/>
        <v>3.7000000000000002E-3</v>
      </c>
      <c r="F482" t="s">
        <v>7</v>
      </c>
      <c r="G482" s="42">
        <f t="shared" si="58"/>
        <v>1.1854800000000008</v>
      </c>
      <c r="I482" s="42">
        <f t="shared" si="57"/>
        <v>9.3421360000001528</v>
      </c>
      <c r="K482" s="12">
        <f t="shared" si="55"/>
        <v>8.68</v>
      </c>
      <c r="L482" s="12"/>
    </row>
    <row r="483" spans="1:15" x14ac:dyDescent="0.25">
      <c r="A483" s="13"/>
      <c r="B483">
        <v>479</v>
      </c>
      <c r="C483" s="52">
        <f t="shared" si="56"/>
        <v>329.08000000000021</v>
      </c>
      <c r="D483" t="s">
        <v>15</v>
      </c>
      <c r="E483">
        <f t="shared" si="59"/>
        <v>3.7000000000000002E-3</v>
      </c>
      <c r="F483" t="s">
        <v>7</v>
      </c>
      <c r="G483" s="42">
        <f t="shared" si="58"/>
        <v>1.2175960000000008</v>
      </c>
      <c r="I483" s="42">
        <f t="shared" si="57"/>
        <v>1.8797320000001538</v>
      </c>
      <c r="K483" s="12">
        <f t="shared" si="55"/>
        <v>0</v>
      </c>
      <c r="L483" s="12"/>
    </row>
    <row r="484" spans="1:15" x14ac:dyDescent="0.25">
      <c r="A484" s="13"/>
      <c r="B484" s="1">
        <v>480</v>
      </c>
      <c r="C484" s="52">
        <f t="shared" si="56"/>
        <v>329.08000000000021</v>
      </c>
      <c r="D484" s="1" t="s">
        <v>15</v>
      </c>
      <c r="E484" s="1">
        <f t="shared" si="59"/>
        <v>3.7000000000000002E-3</v>
      </c>
      <c r="F484" s="1" t="s">
        <v>7</v>
      </c>
      <c r="G484" s="42">
        <f t="shared" si="58"/>
        <v>1.2175960000000008</v>
      </c>
      <c r="H484" s="1"/>
      <c r="I484" s="42">
        <f t="shared" si="57"/>
        <v>3.0973280000001546</v>
      </c>
      <c r="J484" s="1"/>
      <c r="K484" s="14">
        <f t="shared" si="55"/>
        <v>0</v>
      </c>
      <c r="L484" s="14"/>
      <c r="M484" s="1"/>
      <c r="N484" s="1"/>
      <c r="O484" t="s">
        <v>31</v>
      </c>
    </row>
    <row r="485" spans="1:15" x14ac:dyDescent="0.25">
      <c r="A485" s="13"/>
      <c r="B485">
        <v>481</v>
      </c>
      <c r="C485" s="52">
        <f t="shared" si="56"/>
        <v>329.08000000000021</v>
      </c>
      <c r="D485" t="s">
        <v>15</v>
      </c>
      <c r="E485">
        <f t="shared" si="59"/>
        <v>3.7000000000000002E-3</v>
      </c>
      <c r="F485" t="s">
        <v>7</v>
      </c>
      <c r="G485" s="42">
        <f t="shared" si="58"/>
        <v>1.2175960000000008</v>
      </c>
      <c r="I485" s="42">
        <f t="shared" si="57"/>
        <v>4.3149240000001559</v>
      </c>
      <c r="K485" s="12">
        <f t="shared" si="55"/>
        <v>0</v>
      </c>
      <c r="L485" s="12"/>
    </row>
    <row r="486" spans="1:15" x14ac:dyDescent="0.25">
      <c r="A486" s="13"/>
      <c r="B486">
        <v>482</v>
      </c>
      <c r="C486" s="52">
        <f t="shared" si="56"/>
        <v>329.08000000000021</v>
      </c>
      <c r="D486" t="s">
        <v>15</v>
      </c>
      <c r="E486">
        <f>$G$3</f>
        <v>3.7000000000000002E-3</v>
      </c>
      <c r="F486" t="s">
        <v>7</v>
      </c>
      <c r="G486" s="42">
        <f t="shared" si="58"/>
        <v>1.2175960000000008</v>
      </c>
      <c r="I486" s="42">
        <f t="shared" si="57"/>
        <v>5.5325200000001562</v>
      </c>
      <c r="K486" s="12">
        <f t="shared" si="55"/>
        <v>0</v>
      </c>
      <c r="L486" s="12"/>
    </row>
    <row r="487" spans="1:15" x14ac:dyDescent="0.25">
      <c r="A487" s="13"/>
      <c r="B487">
        <v>483</v>
      </c>
      <c r="C487" s="52">
        <f t="shared" si="56"/>
        <v>329.08000000000021</v>
      </c>
      <c r="D487" t="s">
        <v>15</v>
      </c>
      <c r="E487">
        <f>$G$3</f>
        <v>3.7000000000000002E-3</v>
      </c>
      <c r="F487" t="s">
        <v>7</v>
      </c>
      <c r="G487" s="42">
        <f t="shared" si="58"/>
        <v>1.2175960000000008</v>
      </c>
      <c r="I487" s="42">
        <f t="shared" si="57"/>
        <v>6.7501160000001565</v>
      </c>
      <c r="K487" s="12">
        <f t="shared" si="55"/>
        <v>0</v>
      </c>
      <c r="L487" s="12"/>
    </row>
    <row r="488" spans="1:15" x14ac:dyDescent="0.25">
      <c r="A488" s="13"/>
      <c r="B488">
        <v>484</v>
      </c>
      <c r="C488" s="52">
        <f t="shared" si="56"/>
        <v>329.08000000000021</v>
      </c>
      <c r="D488" t="s">
        <v>15</v>
      </c>
      <c r="E488">
        <f t="shared" si="59"/>
        <v>3.7000000000000002E-3</v>
      </c>
      <c r="F488" t="s">
        <v>7</v>
      </c>
      <c r="G488" s="42">
        <f t="shared" si="58"/>
        <v>1.2175960000000008</v>
      </c>
      <c r="I488" s="42">
        <f t="shared" si="57"/>
        <v>7.9677120000001569</v>
      </c>
      <c r="K488" s="12">
        <f t="shared" si="55"/>
        <v>0</v>
      </c>
      <c r="L488" s="12"/>
    </row>
    <row r="489" spans="1:15" x14ac:dyDescent="0.25">
      <c r="A489" s="13"/>
      <c r="B489">
        <v>485</v>
      </c>
      <c r="C489" s="52">
        <f t="shared" si="56"/>
        <v>329.08000000000021</v>
      </c>
      <c r="D489" t="s">
        <v>15</v>
      </c>
      <c r="E489">
        <f t="shared" si="59"/>
        <v>3.7000000000000002E-3</v>
      </c>
      <c r="F489" t="s">
        <v>7</v>
      </c>
      <c r="G489" s="42">
        <f t="shared" si="58"/>
        <v>1.2175960000000008</v>
      </c>
      <c r="I489" s="42">
        <f t="shared" si="57"/>
        <v>9.1853080000001572</v>
      </c>
      <c r="K489" s="12">
        <f t="shared" si="55"/>
        <v>8.68</v>
      </c>
      <c r="L489" s="12"/>
    </row>
    <row r="490" spans="1:15" x14ac:dyDescent="0.25">
      <c r="A490" s="13"/>
      <c r="B490">
        <v>486</v>
      </c>
      <c r="C490" s="52">
        <f t="shared" si="56"/>
        <v>337.76000000000022</v>
      </c>
      <c r="D490" t="s">
        <v>15</v>
      </c>
      <c r="E490">
        <f t="shared" si="59"/>
        <v>3.7000000000000002E-3</v>
      </c>
      <c r="F490" t="s">
        <v>7</v>
      </c>
      <c r="G490" s="42">
        <f t="shared" si="58"/>
        <v>1.2497120000000008</v>
      </c>
      <c r="I490" s="42">
        <f t="shared" si="57"/>
        <v>1.7550200000001583</v>
      </c>
      <c r="K490" s="12">
        <f t="shared" si="55"/>
        <v>0</v>
      </c>
      <c r="L490" s="12"/>
    </row>
    <row r="491" spans="1:15" x14ac:dyDescent="0.25">
      <c r="A491" s="13"/>
      <c r="B491">
        <v>487</v>
      </c>
      <c r="C491" s="52">
        <f t="shared" si="56"/>
        <v>337.76000000000022</v>
      </c>
      <c r="D491" t="s">
        <v>15</v>
      </c>
      <c r="E491">
        <f t="shared" si="59"/>
        <v>3.7000000000000002E-3</v>
      </c>
      <c r="F491" t="s">
        <v>7</v>
      </c>
      <c r="G491" s="42">
        <f t="shared" si="58"/>
        <v>1.2497120000000008</v>
      </c>
      <c r="I491" s="42">
        <f t="shared" si="57"/>
        <v>3.0047320000001592</v>
      </c>
      <c r="K491" s="12">
        <f t="shared" si="55"/>
        <v>0</v>
      </c>
      <c r="L491" s="12"/>
    </row>
    <row r="492" spans="1:15" x14ac:dyDescent="0.25">
      <c r="A492" s="13"/>
      <c r="B492">
        <v>488</v>
      </c>
      <c r="C492" s="52">
        <f t="shared" si="56"/>
        <v>337.76000000000022</v>
      </c>
      <c r="D492" t="s">
        <v>15</v>
      </c>
      <c r="E492">
        <f t="shared" si="59"/>
        <v>3.7000000000000002E-3</v>
      </c>
      <c r="F492" t="s">
        <v>7</v>
      </c>
      <c r="G492" s="42">
        <f t="shared" si="58"/>
        <v>1.2497120000000008</v>
      </c>
      <c r="I492" s="42">
        <f t="shared" si="57"/>
        <v>4.2544440000001602</v>
      </c>
      <c r="K492" s="12">
        <f t="shared" si="55"/>
        <v>0</v>
      </c>
      <c r="L492" s="12"/>
    </row>
    <row r="493" spans="1:15" x14ac:dyDescent="0.25">
      <c r="A493" s="13"/>
      <c r="B493">
        <v>489</v>
      </c>
      <c r="C493" s="52">
        <f t="shared" si="56"/>
        <v>337.76000000000022</v>
      </c>
      <c r="D493" t="s">
        <v>15</v>
      </c>
      <c r="E493">
        <f>$G$3</f>
        <v>3.7000000000000002E-3</v>
      </c>
      <c r="F493" t="s">
        <v>7</v>
      </c>
      <c r="G493" s="42">
        <f t="shared" si="58"/>
        <v>1.2497120000000008</v>
      </c>
      <c r="I493" s="42">
        <f t="shared" si="57"/>
        <v>5.5041560000001608</v>
      </c>
      <c r="K493" s="12">
        <f t="shared" si="55"/>
        <v>0</v>
      </c>
      <c r="L493" s="12"/>
    </row>
    <row r="494" spans="1:15" x14ac:dyDescent="0.25">
      <c r="A494" s="13"/>
      <c r="B494">
        <v>490</v>
      </c>
      <c r="C494" s="52">
        <f t="shared" si="56"/>
        <v>337.76000000000022</v>
      </c>
      <c r="D494" t="s">
        <v>15</v>
      </c>
      <c r="E494">
        <f>$G$3</f>
        <v>3.7000000000000002E-3</v>
      </c>
      <c r="F494" t="s">
        <v>7</v>
      </c>
      <c r="G494" s="42">
        <f t="shared" si="58"/>
        <v>1.2497120000000008</v>
      </c>
      <c r="I494" s="42">
        <f t="shared" si="57"/>
        <v>6.7538680000001614</v>
      </c>
      <c r="K494" s="12">
        <f t="shared" si="55"/>
        <v>0</v>
      </c>
      <c r="L494" s="12"/>
    </row>
    <row r="495" spans="1:15" x14ac:dyDescent="0.25">
      <c r="A495" s="13"/>
      <c r="B495">
        <v>491</v>
      </c>
      <c r="C495" s="52">
        <f t="shared" si="56"/>
        <v>337.76000000000022</v>
      </c>
      <c r="D495" t="s">
        <v>15</v>
      </c>
      <c r="E495">
        <f t="shared" si="59"/>
        <v>3.7000000000000002E-3</v>
      </c>
      <c r="F495" t="s">
        <v>7</v>
      </c>
      <c r="G495" s="42">
        <f t="shared" si="58"/>
        <v>1.2497120000000008</v>
      </c>
      <c r="I495" s="42">
        <f t="shared" si="57"/>
        <v>8.0035800000001629</v>
      </c>
      <c r="K495" s="12">
        <f t="shared" si="55"/>
        <v>0</v>
      </c>
      <c r="L495" s="12"/>
    </row>
    <row r="496" spans="1:15" x14ac:dyDescent="0.25">
      <c r="A496" s="13"/>
      <c r="B496">
        <v>492</v>
      </c>
      <c r="C496" s="52">
        <f t="shared" si="56"/>
        <v>337.76000000000022</v>
      </c>
      <c r="D496" t="s">
        <v>15</v>
      </c>
      <c r="E496">
        <f t="shared" si="59"/>
        <v>3.7000000000000002E-3</v>
      </c>
      <c r="F496" t="s">
        <v>7</v>
      </c>
      <c r="G496" s="42">
        <f t="shared" si="58"/>
        <v>1.2497120000000008</v>
      </c>
      <c r="I496" s="42">
        <f t="shared" si="57"/>
        <v>9.2532920000001635</v>
      </c>
      <c r="K496" s="12">
        <f t="shared" si="55"/>
        <v>8.68</v>
      </c>
      <c r="L496" s="12"/>
    </row>
    <row r="497" spans="1:12" x14ac:dyDescent="0.25">
      <c r="A497" s="13"/>
      <c r="B497">
        <v>493</v>
      </c>
      <c r="C497" s="52">
        <f t="shared" si="56"/>
        <v>346.44000000000023</v>
      </c>
      <c r="D497" t="s">
        <v>15</v>
      </c>
      <c r="E497">
        <f t="shared" si="59"/>
        <v>3.7000000000000002E-3</v>
      </c>
      <c r="F497" t="s">
        <v>7</v>
      </c>
      <c r="G497" s="42">
        <f t="shared" si="58"/>
        <v>1.2818280000000009</v>
      </c>
      <c r="I497" s="42">
        <f t="shared" si="57"/>
        <v>1.8551200000001646</v>
      </c>
      <c r="K497" s="12">
        <f t="shared" si="55"/>
        <v>0</v>
      </c>
      <c r="L497" s="12"/>
    </row>
    <row r="498" spans="1:12" x14ac:dyDescent="0.25">
      <c r="A498" s="13"/>
      <c r="B498">
        <v>494</v>
      </c>
      <c r="C498" s="52">
        <f t="shared" si="56"/>
        <v>346.44000000000023</v>
      </c>
      <c r="D498" t="s">
        <v>15</v>
      </c>
      <c r="E498">
        <f t="shared" si="59"/>
        <v>3.7000000000000002E-3</v>
      </c>
      <c r="F498" t="s">
        <v>7</v>
      </c>
      <c r="G498" s="42">
        <f t="shared" si="58"/>
        <v>1.2818280000000009</v>
      </c>
      <c r="I498" s="42">
        <f t="shared" si="57"/>
        <v>3.1369480000001655</v>
      </c>
      <c r="K498" s="12">
        <f t="shared" si="55"/>
        <v>0</v>
      </c>
      <c r="L498" s="12"/>
    </row>
    <row r="499" spans="1:12" x14ac:dyDescent="0.25">
      <c r="A499" s="13"/>
      <c r="B499">
        <v>495</v>
      </c>
      <c r="C499" s="52">
        <f t="shared" si="56"/>
        <v>346.44000000000023</v>
      </c>
      <c r="D499" t="s">
        <v>15</v>
      </c>
      <c r="E499">
        <f t="shared" si="59"/>
        <v>3.7000000000000002E-3</v>
      </c>
      <c r="F499" t="s">
        <v>7</v>
      </c>
      <c r="G499" s="42">
        <f t="shared" si="58"/>
        <v>1.2818280000000009</v>
      </c>
      <c r="I499" s="42">
        <f t="shared" si="57"/>
        <v>4.4187760000001663</v>
      </c>
      <c r="K499" s="12">
        <f t="shared" si="55"/>
        <v>0</v>
      </c>
      <c r="L499" s="12"/>
    </row>
    <row r="500" spans="1:12" x14ac:dyDescent="0.25">
      <c r="A500" s="13"/>
      <c r="B500">
        <v>496</v>
      </c>
      <c r="C500" s="52">
        <f t="shared" si="56"/>
        <v>346.44000000000023</v>
      </c>
      <c r="D500" t="s">
        <v>15</v>
      </c>
      <c r="E500">
        <f>$G$3</f>
        <v>3.7000000000000002E-3</v>
      </c>
      <c r="F500" t="s">
        <v>7</v>
      </c>
      <c r="G500" s="42">
        <f t="shared" si="58"/>
        <v>1.2818280000000009</v>
      </c>
      <c r="I500" s="42">
        <f t="shared" si="57"/>
        <v>5.7006040000001672</v>
      </c>
      <c r="K500" s="12">
        <f t="shared" si="55"/>
        <v>0</v>
      </c>
      <c r="L500" s="12"/>
    </row>
    <row r="501" spans="1:12" x14ac:dyDescent="0.25">
      <c r="A501" s="13"/>
      <c r="B501">
        <v>497</v>
      </c>
      <c r="C501" s="52">
        <f t="shared" si="56"/>
        <v>346.44000000000023</v>
      </c>
      <c r="D501" t="s">
        <v>15</v>
      </c>
      <c r="E501">
        <f>$G$3</f>
        <v>3.7000000000000002E-3</v>
      </c>
      <c r="F501" t="s">
        <v>7</v>
      </c>
      <c r="G501" s="42">
        <f t="shared" si="58"/>
        <v>1.2818280000000009</v>
      </c>
      <c r="I501" s="42">
        <f t="shared" si="57"/>
        <v>6.9824320000001681</v>
      </c>
      <c r="K501" s="12">
        <f t="shared" si="55"/>
        <v>0</v>
      </c>
      <c r="L501" s="12"/>
    </row>
    <row r="502" spans="1:12" x14ac:dyDescent="0.25">
      <c r="A502" s="13"/>
      <c r="B502">
        <v>498</v>
      </c>
      <c r="C502" s="52">
        <f t="shared" si="56"/>
        <v>346.44000000000023</v>
      </c>
      <c r="D502" t="s">
        <v>15</v>
      </c>
      <c r="E502">
        <f t="shared" ref="E502:E527" si="60">$G$2</f>
        <v>3.7000000000000002E-3</v>
      </c>
      <c r="F502" t="s">
        <v>7</v>
      </c>
      <c r="G502" s="42">
        <f t="shared" si="58"/>
        <v>1.2818280000000009</v>
      </c>
      <c r="I502" s="42">
        <f t="shared" si="57"/>
        <v>8.2642600000001689</v>
      </c>
      <c r="K502" s="12">
        <f t="shared" si="55"/>
        <v>0</v>
      </c>
      <c r="L502" s="12"/>
    </row>
    <row r="503" spans="1:12" x14ac:dyDescent="0.25">
      <c r="A503" s="13"/>
      <c r="B503">
        <v>499</v>
      </c>
      <c r="C503" s="52">
        <f t="shared" si="56"/>
        <v>346.44000000000023</v>
      </c>
      <c r="D503" t="s">
        <v>15</v>
      </c>
      <c r="E503">
        <f t="shared" si="60"/>
        <v>3.7000000000000002E-3</v>
      </c>
      <c r="F503" t="s">
        <v>7</v>
      </c>
      <c r="G503" s="42">
        <f t="shared" si="58"/>
        <v>1.2818280000000009</v>
      </c>
      <c r="I503" s="42">
        <f t="shared" si="57"/>
        <v>9.5460880000001698</v>
      </c>
      <c r="K503" s="12">
        <f t="shared" si="55"/>
        <v>8.68</v>
      </c>
      <c r="L503" s="12"/>
    </row>
    <row r="504" spans="1:12" x14ac:dyDescent="0.25">
      <c r="A504" s="13"/>
      <c r="B504">
        <v>500</v>
      </c>
      <c r="C504" s="52">
        <f t="shared" si="56"/>
        <v>355.12000000000023</v>
      </c>
      <c r="D504" t="s">
        <v>15</v>
      </c>
      <c r="E504">
        <f t="shared" si="60"/>
        <v>3.7000000000000002E-3</v>
      </c>
      <c r="F504" t="s">
        <v>7</v>
      </c>
      <c r="G504" s="42">
        <f t="shared" si="58"/>
        <v>1.3139440000000009</v>
      </c>
      <c r="I504" s="42">
        <f t="shared" si="57"/>
        <v>2.1800320000001712</v>
      </c>
      <c r="K504" s="12">
        <f t="shared" si="55"/>
        <v>0</v>
      </c>
      <c r="L504" s="12"/>
    </row>
    <row r="505" spans="1:12" x14ac:dyDescent="0.25">
      <c r="A505" s="13"/>
      <c r="B505">
        <v>501</v>
      </c>
      <c r="C505" s="52">
        <f t="shared" si="56"/>
        <v>355.12000000000023</v>
      </c>
      <c r="D505" t="s">
        <v>15</v>
      </c>
      <c r="E505">
        <f t="shared" si="60"/>
        <v>3.7000000000000002E-3</v>
      </c>
      <c r="F505" t="s">
        <v>7</v>
      </c>
      <c r="G505" s="42">
        <f t="shared" si="58"/>
        <v>1.3139440000000009</v>
      </c>
      <c r="I505" s="42">
        <f t="shared" si="57"/>
        <v>3.4939760000001723</v>
      </c>
      <c r="K505" s="12">
        <f t="shared" si="55"/>
        <v>0</v>
      </c>
      <c r="L505" s="12"/>
    </row>
    <row r="506" spans="1:12" x14ac:dyDescent="0.25">
      <c r="A506" s="13"/>
      <c r="B506">
        <v>502</v>
      </c>
      <c r="C506" s="52">
        <f t="shared" si="56"/>
        <v>355.12000000000023</v>
      </c>
      <c r="D506" t="s">
        <v>15</v>
      </c>
      <c r="E506">
        <f t="shared" si="60"/>
        <v>3.7000000000000002E-3</v>
      </c>
      <c r="F506" t="s">
        <v>7</v>
      </c>
      <c r="G506" s="42">
        <f t="shared" si="58"/>
        <v>1.3139440000000009</v>
      </c>
      <c r="I506" s="42">
        <f t="shared" si="57"/>
        <v>4.8079200000001734</v>
      </c>
      <c r="K506" s="12">
        <f t="shared" si="55"/>
        <v>0</v>
      </c>
      <c r="L506" s="12"/>
    </row>
    <row r="507" spans="1:12" x14ac:dyDescent="0.25">
      <c r="A507" s="13"/>
      <c r="B507">
        <v>503</v>
      </c>
      <c r="C507" s="52">
        <f t="shared" si="56"/>
        <v>355.12000000000023</v>
      </c>
      <c r="D507" t="s">
        <v>15</v>
      </c>
      <c r="E507">
        <f>$G$3</f>
        <v>3.7000000000000002E-3</v>
      </c>
      <c r="F507" t="s">
        <v>7</v>
      </c>
      <c r="G507" s="42">
        <f t="shared" si="58"/>
        <v>1.3139440000000009</v>
      </c>
      <c r="I507" s="42">
        <f t="shared" si="57"/>
        <v>6.1218640000001745</v>
      </c>
      <c r="K507" s="12">
        <f t="shared" si="55"/>
        <v>0</v>
      </c>
      <c r="L507" s="12"/>
    </row>
    <row r="508" spans="1:12" x14ac:dyDescent="0.25">
      <c r="A508" s="13"/>
      <c r="B508">
        <v>504</v>
      </c>
      <c r="C508" s="52">
        <f t="shared" si="56"/>
        <v>355.12000000000023</v>
      </c>
      <c r="D508" t="s">
        <v>15</v>
      </c>
      <c r="E508">
        <f>$G$3</f>
        <v>3.7000000000000002E-3</v>
      </c>
      <c r="F508" t="s">
        <v>7</v>
      </c>
      <c r="G508" s="42">
        <f t="shared" si="58"/>
        <v>1.3139440000000009</v>
      </c>
      <c r="I508" s="42">
        <f t="shared" si="57"/>
        <v>7.4358080000001756</v>
      </c>
      <c r="K508" s="12">
        <f t="shared" si="55"/>
        <v>0</v>
      </c>
      <c r="L508" s="12"/>
    </row>
    <row r="509" spans="1:12" x14ac:dyDescent="0.25">
      <c r="A509" s="13"/>
      <c r="B509">
        <v>505</v>
      </c>
      <c r="C509" s="52">
        <f t="shared" si="56"/>
        <v>355.12000000000023</v>
      </c>
      <c r="D509" t="s">
        <v>15</v>
      </c>
      <c r="E509">
        <f t="shared" si="60"/>
        <v>3.7000000000000002E-3</v>
      </c>
      <c r="F509" t="s">
        <v>7</v>
      </c>
      <c r="G509" s="42">
        <f t="shared" si="58"/>
        <v>1.3139440000000009</v>
      </c>
      <c r="I509" s="42">
        <f t="shared" si="57"/>
        <v>8.7497520000001767</v>
      </c>
      <c r="K509" s="12">
        <f t="shared" si="55"/>
        <v>8.68</v>
      </c>
      <c r="L509" s="12"/>
    </row>
    <row r="510" spans="1:12" x14ac:dyDescent="0.25">
      <c r="A510" s="13"/>
      <c r="B510">
        <v>506</v>
      </c>
      <c r="C510" s="52">
        <f t="shared" si="56"/>
        <v>363.80000000000024</v>
      </c>
      <c r="D510" t="s">
        <v>15</v>
      </c>
      <c r="E510">
        <f t="shared" si="60"/>
        <v>3.7000000000000002E-3</v>
      </c>
      <c r="F510" t="s">
        <v>7</v>
      </c>
      <c r="G510" s="42">
        <f t="shared" si="58"/>
        <v>1.3460600000000009</v>
      </c>
      <c r="I510" s="42">
        <f t="shared" si="57"/>
        <v>1.4158120000001779</v>
      </c>
      <c r="K510" s="12">
        <f t="shared" si="55"/>
        <v>0</v>
      </c>
      <c r="L510" s="12"/>
    </row>
    <row r="511" spans="1:12" x14ac:dyDescent="0.25">
      <c r="A511" s="13"/>
      <c r="B511">
        <v>507</v>
      </c>
      <c r="C511" s="52">
        <f t="shared" si="56"/>
        <v>363.80000000000024</v>
      </c>
      <c r="D511" t="s">
        <v>15</v>
      </c>
      <c r="E511">
        <f t="shared" si="60"/>
        <v>3.7000000000000002E-3</v>
      </c>
      <c r="F511" t="s">
        <v>7</v>
      </c>
      <c r="G511" s="42">
        <f t="shared" si="58"/>
        <v>1.3460600000000009</v>
      </c>
      <c r="I511" s="42">
        <f t="shared" si="57"/>
        <v>2.7618720000001789</v>
      </c>
      <c r="K511" s="12">
        <f t="shared" si="55"/>
        <v>0</v>
      </c>
      <c r="L511" s="12"/>
    </row>
    <row r="512" spans="1:12" x14ac:dyDescent="0.25">
      <c r="A512" s="13"/>
      <c r="B512">
        <v>508</v>
      </c>
      <c r="C512" s="52">
        <f t="shared" si="56"/>
        <v>363.80000000000024</v>
      </c>
      <c r="D512" t="s">
        <v>15</v>
      </c>
      <c r="E512">
        <f t="shared" si="60"/>
        <v>3.7000000000000002E-3</v>
      </c>
      <c r="F512" t="s">
        <v>7</v>
      </c>
      <c r="G512" s="42">
        <f t="shared" si="58"/>
        <v>1.3460600000000009</v>
      </c>
      <c r="I512" s="42">
        <f t="shared" si="57"/>
        <v>4.1079320000001793</v>
      </c>
      <c r="K512" s="12">
        <f t="shared" si="55"/>
        <v>0</v>
      </c>
      <c r="L512" s="12"/>
    </row>
    <row r="513" spans="1:15" x14ac:dyDescent="0.25">
      <c r="A513" s="13"/>
      <c r="B513">
        <v>509</v>
      </c>
      <c r="C513" s="52">
        <f t="shared" si="56"/>
        <v>363.80000000000024</v>
      </c>
      <c r="D513" t="s">
        <v>15</v>
      </c>
      <c r="E513">
        <f t="shared" si="60"/>
        <v>3.7000000000000002E-3</v>
      </c>
      <c r="F513" t="s">
        <v>7</v>
      </c>
      <c r="G513" s="42">
        <f t="shared" si="58"/>
        <v>1.3460600000000009</v>
      </c>
      <c r="I513" s="42">
        <f t="shared" si="57"/>
        <v>5.4539920000001807</v>
      </c>
      <c r="K513" s="12">
        <f t="shared" si="55"/>
        <v>0</v>
      </c>
      <c r="L513" s="12"/>
    </row>
    <row r="514" spans="1:15" x14ac:dyDescent="0.25">
      <c r="A514" s="13"/>
      <c r="B514" s="1">
        <v>510</v>
      </c>
      <c r="C514" s="52">
        <f t="shared" si="56"/>
        <v>363.80000000000024</v>
      </c>
      <c r="D514" s="1" t="s">
        <v>15</v>
      </c>
      <c r="E514" s="1">
        <f>$G$3</f>
        <v>3.7000000000000002E-3</v>
      </c>
      <c r="F514" s="1" t="s">
        <v>7</v>
      </c>
      <c r="G514" s="42">
        <f t="shared" si="58"/>
        <v>1.3460600000000009</v>
      </c>
      <c r="H514" s="1"/>
      <c r="I514" s="42">
        <f t="shared" si="57"/>
        <v>6.8000520000001821</v>
      </c>
      <c r="J514" s="1"/>
      <c r="K514" s="14">
        <f t="shared" si="55"/>
        <v>0</v>
      </c>
      <c r="L514" s="14"/>
      <c r="M514" s="1"/>
      <c r="N514" s="1"/>
      <c r="O514" t="s">
        <v>32</v>
      </c>
    </row>
    <row r="515" spans="1:15" x14ac:dyDescent="0.25">
      <c r="A515" s="13"/>
      <c r="B515">
        <v>511</v>
      </c>
      <c r="C515" s="52">
        <f t="shared" si="56"/>
        <v>363.80000000000024</v>
      </c>
      <c r="D515" t="s">
        <v>15</v>
      </c>
      <c r="E515">
        <f>$G$3</f>
        <v>3.7000000000000002E-3</v>
      </c>
      <c r="F515" t="s">
        <v>7</v>
      </c>
      <c r="G515" s="42">
        <f t="shared" si="58"/>
        <v>1.3460600000000009</v>
      </c>
      <c r="I515" s="42">
        <f t="shared" si="57"/>
        <v>8.1461120000001834</v>
      </c>
      <c r="K515" s="12">
        <f t="shared" si="55"/>
        <v>0</v>
      </c>
      <c r="L515" s="12"/>
    </row>
    <row r="516" spans="1:15" x14ac:dyDescent="0.25">
      <c r="A516" s="13"/>
      <c r="B516">
        <v>512</v>
      </c>
      <c r="C516" s="52">
        <f t="shared" si="56"/>
        <v>363.80000000000024</v>
      </c>
      <c r="D516" t="s">
        <v>15</v>
      </c>
      <c r="E516">
        <f t="shared" si="60"/>
        <v>3.7000000000000002E-3</v>
      </c>
      <c r="F516" t="s">
        <v>7</v>
      </c>
      <c r="G516" s="42">
        <f t="shared" si="58"/>
        <v>1.3460600000000009</v>
      </c>
      <c r="I516" s="42">
        <f t="shared" si="57"/>
        <v>9.4921720000001848</v>
      </c>
      <c r="K516" s="12">
        <f t="shared" si="55"/>
        <v>8.68</v>
      </c>
      <c r="L516" s="12"/>
    </row>
    <row r="517" spans="1:15" x14ac:dyDescent="0.25">
      <c r="A517" s="13"/>
      <c r="B517">
        <v>513</v>
      </c>
      <c r="C517" s="52">
        <f t="shared" si="56"/>
        <v>372.48000000000025</v>
      </c>
      <c r="D517" t="s">
        <v>15</v>
      </c>
      <c r="E517">
        <f t="shared" si="60"/>
        <v>3.7000000000000002E-3</v>
      </c>
      <c r="F517" t="s">
        <v>7</v>
      </c>
      <c r="G517" s="42">
        <f t="shared" si="58"/>
        <v>1.378176000000001</v>
      </c>
      <c r="I517" s="42">
        <f t="shared" si="57"/>
        <v>2.1903480000001858</v>
      </c>
      <c r="K517" s="12">
        <f t="shared" ref="K517:K554" si="61">INT(I517/M$3)*M$3</f>
        <v>0</v>
      </c>
      <c r="L517" s="12"/>
    </row>
    <row r="518" spans="1:15" x14ac:dyDescent="0.25">
      <c r="A518" s="13"/>
      <c r="B518">
        <v>514</v>
      </c>
      <c r="C518" s="52">
        <f t="shared" si="56"/>
        <v>372.48000000000025</v>
      </c>
      <c r="D518" t="s">
        <v>15</v>
      </c>
      <c r="E518">
        <f t="shared" si="60"/>
        <v>3.7000000000000002E-3</v>
      </c>
      <c r="F518" t="s">
        <v>7</v>
      </c>
      <c r="G518" s="42">
        <f t="shared" si="58"/>
        <v>1.378176000000001</v>
      </c>
      <c r="I518" s="42">
        <f t="shared" si="57"/>
        <v>3.5685240000001865</v>
      </c>
      <c r="K518" s="12">
        <f t="shared" si="61"/>
        <v>0</v>
      </c>
      <c r="L518" s="12"/>
    </row>
    <row r="519" spans="1:15" x14ac:dyDescent="0.25">
      <c r="A519" s="13"/>
      <c r="B519">
        <v>515</v>
      </c>
      <c r="C519" s="52">
        <f t="shared" ref="C519:C554" si="62">C518+K518+N518</f>
        <v>372.48000000000025</v>
      </c>
      <c r="D519" t="s">
        <v>15</v>
      </c>
      <c r="E519">
        <f t="shared" si="60"/>
        <v>3.7000000000000002E-3</v>
      </c>
      <c r="F519" t="s">
        <v>7</v>
      </c>
      <c r="G519" s="42">
        <f t="shared" si="58"/>
        <v>1.378176000000001</v>
      </c>
      <c r="I519" s="42">
        <f t="shared" ref="I519:I554" si="63">(I518-K518)+G519-M518</f>
        <v>4.9467000000001873</v>
      </c>
      <c r="K519" s="12">
        <f t="shared" si="61"/>
        <v>0</v>
      </c>
      <c r="L519" s="12"/>
    </row>
    <row r="520" spans="1:15" x14ac:dyDescent="0.25">
      <c r="A520" s="13"/>
      <c r="B520">
        <v>516</v>
      </c>
      <c r="C520" s="52">
        <f t="shared" si="62"/>
        <v>372.48000000000025</v>
      </c>
      <c r="D520" t="s">
        <v>15</v>
      </c>
      <c r="E520">
        <f t="shared" si="60"/>
        <v>3.7000000000000002E-3</v>
      </c>
      <c r="F520" t="s">
        <v>7</v>
      </c>
      <c r="G520" s="42">
        <f t="shared" si="58"/>
        <v>1.378176000000001</v>
      </c>
      <c r="I520" s="42">
        <f t="shared" si="63"/>
        <v>6.324876000000188</v>
      </c>
      <c r="K520" s="12">
        <f t="shared" si="61"/>
        <v>0</v>
      </c>
      <c r="L520" s="12"/>
    </row>
    <row r="521" spans="1:15" x14ac:dyDescent="0.25">
      <c r="A521" s="13"/>
      <c r="B521">
        <v>517</v>
      </c>
      <c r="C521" s="52">
        <f t="shared" si="62"/>
        <v>372.48000000000025</v>
      </c>
      <c r="D521" t="s">
        <v>15</v>
      </c>
      <c r="E521">
        <f>$G$3</f>
        <v>3.7000000000000002E-3</v>
      </c>
      <c r="F521" t="s">
        <v>7</v>
      </c>
      <c r="G521" s="42">
        <f t="shared" si="58"/>
        <v>1.378176000000001</v>
      </c>
      <c r="I521" s="42">
        <f t="shared" si="63"/>
        <v>7.7030520000001887</v>
      </c>
      <c r="K521" s="12">
        <f t="shared" si="61"/>
        <v>0</v>
      </c>
      <c r="L521" s="12"/>
    </row>
    <row r="522" spans="1:15" x14ac:dyDescent="0.25">
      <c r="A522" s="13"/>
      <c r="B522">
        <v>518</v>
      </c>
      <c r="C522" s="52">
        <f t="shared" si="62"/>
        <v>372.48000000000025</v>
      </c>
      <c r="D522" t="s">
        <v>15</v>
      </c>
      <c r="E522">
        <f>$G$3</f>
        <v>3.7000000000000002E-3</v>
      </c>
      <c r="F522" t="s">
        <v>7</v>
      </c>
      <c r="G522" s="42">
        <f t="shared" si="58"/>
        <v>1.378176000000001</v>
      </c>
      <c r="I522" s="42">
        <f t="shared" si="63"/>
        <v>9.0812280000001895</v>
      </c>
      <c r="K522" s="12">
        <f t="shared" si="61"/>
        <v>8.68</v>
      </c>
      <c r="L522" s="12"/>
    </row>
    <row r="523" spans="1:15" x14ac:dyDescent="0.25">
      <c r="A523" s="13"/>
      <c r="B523">
        <v>519</v>
      </c>
      <c r="C523" s="52">
        <f t="shared" si="62"/>
        <v>381.16000000000025</v>
      </c>
      <c r="D523" t="s">
        <v>15</v>
      </c>
      <c r="E523">
        <f t="shared" si="60"/>
        <v>3.7000000000000002E-3</v>
      </c>
      <c r="F523" t="s">
        <v>7</v>
      </c>
      <c r="G523" s="42">
        <f t="shared" si="58"/>
        <v>1.410292000000001</v>
      </c>
      <c r="I523" s="42">
        <f t="shared" si="63"/>
        <v>1.8115200000001908</v>
      </c>
      <c r="K523" s="12">
        <f t="shared" si="61"/>
        <v>0</v>
      </c>
      <c r="L523" s="12"/>
    </row>
    <row r="524" spans="1:15" x14ac:dyDescent="0.25">
      <c r="A524" s="13"/>
      <c r="B524">
        <v>520</v>
      </c>
      <c r="C524" s="52">
        <f t="shared" si="62"/>
        <v>381.16000000000025</v>
      </c>
      <c r="D524" t="s">
        <v>15</v>
      </c>
      <c r="E524">
        <f t="shared" si="60"/>
        <v>3.7000000000000002E-3</v>
      </c>
      <c r="F524" t="s">
        <v>7</v>
      </c>
      <c r="G524" s="42">
        <f t="shared" si="58"/>
        <v>1.410292000000001</v>
      </c>
      <c r="I524" s="42">
        <f t="shared" si="63"/>
        <v>3.2218120000001917</v>
      </c>
      <c r="K524" s="12">
        <f t="shared" si="61"/>
        <v>0</v>
      </c>
      <c r="L524" s="12"/>
    </row>
    <row r="525" spans="1:15" x14ac:dyDescent="0.25">
      <c r="A525" s="13"/>
      <c r="B525">
        <v>521</v>
      </c>
      <c r="C525" s="52">
        <f t="shared" si="62"/>
        <v>381.16000000000025</v>
      </c>
      <c r="D525" t="s">
        <v>15</v>
      </c>
      <c r="E525">
        <f t="shared" si="60"/>
        <v>3.7000000000000002E-3</v>
      </c>
      <c r="F525" t="s">
        <v>7</v>
      </c>
      <c r="G525" s="42">
        <f t="shared" si="58"/>
        <v>1.410292000000001</v>
      </c>
      <c r="I525" s="42">
        <f t="shared" si="63"/>
        <v>4.6321040000001927</v>
      </c>
      <c r="K525" s="12">
        <f t="shared" si="61"/>
        <v>0</v>
      </c>
      <c r="L525" s="12"/>
    </row>
    <row r="526" spans="1:15" x14ac:dyDescent="0.25">
      <c r="A526" s="13"/>
      <c r="B526">
        <v>522</v>
      </c>
      <c r="C526" s="52">
        <f t="shared" si="62"/>
        <v>381.16000000000025</v>
      </c>
      <c r="D526" t="s">
        <v>15</v>
      </c>
      <c r="E526">
        <f t="shared" si="60"/>
        <v>3.7000000000000002E-3</v>
      </c>
      <c r="F526" t="s">
        <v>7</v>
      </c>
      <c r="G526" s="42">
        <f t="shared" si="58"/>
        <v>1.410292000000001</v>
      </c>
      <c r="I526" s="42">
        <f t="shared" si="63"/>
        <v>6.0423960000001937</v>
      </c>
      <c r="K526" s="12">
        <f t="shared" si="61"/>
        <v>0</v>
      </c>
      <c r="L526" s="12"/>
    </row>
    <row r="527" spans="1:15" x14ac:dyDescent="0.25">
      <c r="A527" s="13"/>
      <c r="B527">
        <v>523</v>
      </c>
      <c r="C527" s="52">
        <f t="shared" si="62"/>
        <v>381.16000000000025</v>
      </c>
      <c r="D527" t="s">
        <v>15</v>
      </c>
      <c r="E527">
        <f t="shared" si="60"/>
        <v>3.7000000000000002E-3</v>
      </c>
      <c r="F527" t="s">
        <v>7</v>
      </c>
      <c r="G527" s="42">
        <f t="shared" si="58"/>
        <v>1.410292000000001</v>
      </c>
      <c r="I527" s="42">
        <f t="shared" si="63"/>
        <v>7.4526880000001947</v>
      </c>
      <c r="K527" s="12">
        <f t="shared" si="61"/>
        <v>0</v>
      </c>
      <c r="L527" s="12"/>
    </row>
    <row r="528" spans="1:15" x14ac:dyDescent="0.25">
      <c r="A528" s="13"/>
      <c r="B528">
        <v>524</v>
      </c>
      <c r="C528" s="52">
        <f t="shared" si="62"/>
        <v>381.16000000000025</v>
      </c>
      <c r="D528" t="s">
        <v>15</v>
      </c>
      <c r="E528">
        <f>$G$3</f>
        <v>3.7000000000000002E-3</v>
      </c>
      <c r="F528" t="s">
        <v>7</v>
      </c>
      <c r="G528" s="42">
        <f t="shared" ref="G528:G554" si="64">C528*E528</f>
        <v>1.410292000000001</v>
      </c>
      <c r="I528" s="42">
        <f t="shared" si="63"/>
        <v>8.8629800000001957</v>
      </c>
      <c r="K528" s="12">
        <f t="shared" si="61"/>
        <v>8.68</v>
      </c>
      <c r="L528" s="12"/>
    </row>
    <row r="529" spans="1:15" x14ac:dyDescent="0.25">
      <c r="A529" s="13"/>
      <c r="B529">
        <v>525</v>
      </c>
      <c r="C529" s="52">
        <f t="shared" si="62"/>
        <v>389.84000000000026</v>
      </c>
      <c r="D529" t="s">
        <v>15</v>
      </c>
      <c r="E529">
        <f>$G$3</f>
        <v>3.7000000000000002E-3</v>
      </c>
      <c r="F529" t="s">
        <v>7</v>
      </c>
      <c r="G529" s="42">
        <f t="shared" si="64"/>
        <v>1.442408000000001</v>
      </c>
      <c r="I529" s="42">
        <f t="shared" si="63"/>
        <v>1.625388000000197</v>
      </c>
      <c r="K529" s="12">
        <f t="shared" si="61"/>
        <v>0</v>
      </c>
      <c r="L529" s="12"/>
    </row>
    <row r="530" spans="1:15" x14ac:dyDescent="0.25">
      <c r="A530" s="13"/>
      <c r="B530">
        <v>526</v>
      </c>
      <c r="C530" s="52">
        <f t="shared" si="62"/>
        <v>389.84000000000026</v>
      </c>
      <c r="D530" t="s">
        <v>15</v>
      </c>
      <c r="E530">
        <f t="shared" ref="E530:E554" si="65">$G$2</f>
        <v>3.7000000000000002E-3</v>
      </c>
      <c r="F530" t="s">
        <v>7</v>
      </c>
      <c r="G530" s="42">
        <f t="shared" si="64"/>
        <v>1.442408000000001</v>
      </c>
      <c r="I530" s="42">
        <f t="shared" si="63"/>
        <v>3.067796000000198</v>
      </c>
      <c r="K530" s="12">
        <f t="shared" si="61"/>
        <v>0</v>
      </c>
      <c r="L530" s="12"/>
    </row>
    <row r="531" spans="1:15" x14ac:dyDescent="0.25">
      <c r="A531" s="13"/>
      <c r="B531">
        <v>527</v>
      </c>
      <c r="C531" s="52">
        <f t="shared" si="62"/>
        <v>389.84000000000026</v>
      </c>
      <c r="D531" t="s">
        <v>15</v>
      </c>
      <c r="E531">
        <f t="shared" si="65"/>
        <v>3.7000000000000002E-3</v>
      </c>
      <c r="F531" t="s">
        <v>7</v>
      </c>
      <c r="G531" s="42">
        <f t="shared" si="64"/>
        <v>1.442408000000001</v>
      </c>
      <c r="I531" s="42">
        <f t="shared" si="63"/>
        <v>4.5102040000001988</v>
      </c>
      <c r="K531" s="12">
        <f t="shared" si="61"/>
        <v>0</v>
      </c>
      <c r="L531" s="12"/>
    </row>
    <row r="532" spans="1:15" x14ac:dyDescent="0.25">
      <c r="A532" s="13"/>
      <c r="B532">
        <v>528</v>
      </c>
      <c r="C532" s="52">
        <f t="shared" si="62"/>
        <v>389.84000000000026</v>
      </c>
      <c r="D532" t="s">
        <v>15</v>
      </c>
      <c r="E532">
        <f t="shared" si="65"/>
        <v>3.7000000000000002E-3</v>
      </c>
      <c r="F532" t="s">
        <v>7</v>
      </c>
      <c r="G532" s="42">
        <f t="shared" si="64"/>
        <v>1.442408000000001</v>
      </c>
      <c r="I532" s="42">
        <f t="shared" si="63"/>
        <v>5.9526120000002001</v>
      </c>
      <c r="K532" s="12">
        <f t="shared" si="61"/>
        <v>0</v>
      </c>
      <c r="L532" s="12"/>
    </row>
    <row r="533" spans="1:15" x14ac:dyDescent="0.25">
      <c r="A533" s="13"/>
      <c r="B533">
        <v>529</v>
      </c>
      <c r="C533" s="52">
        <f t="shared" si="62"/>
        <v>389.84000000000026</v>
      </c>
      <c r="D533" t="s">
        <v>15</v>
      </c>
      <c r="E533">
        <f t="shared" si="65"/>
        <v>3.7000000000000002E-3</v>
      </c>
      <c r="F533" t="s">
        <v>7</v>
      </c>
      <c r="G533" s="42">
        <f t="shared" si="64"/>
        <v>1.442408000000001</v>
      </c>
      <c r="I533" s="42">
        <f t="shared" si="63"/>
        <v>7.3950200000002013</v>
      </c>
      <c r="K533" s="12">
        <f t="shared" si="61"/>
        <v>0</v>
      </c>
      <c r="L533" s="12"/>
    </row>
    <row r="534" spans="1:15" x14ac:dyDescent="0.25">
      <c r="A534" s="13"/>
      <c r="B534">
        <v>530</v>
      </c>
      <c r="C534" s="52">
        <f t="shared" si="62"/>
        <v>389.84000000000026</v>
      </c>
      <c r="D534" t="s">
        <v>15</v>
      </c>
      <c r="E534">
        <f t="shared" si="65"/>
        <v>3.7000000000000002E-3</v>
      </c>
      <c r="F534" t="s">
        <v>7</v>
      </c>
      <c r="G534" s="42">
        <f t="shared" si="64"/>
        <v>1.442408000000001</v>
      </c>
      <c r="I534" s="42">
        <f t="shared" si="63"/>
        <v>8.8374280000002017</v>
      </c>
      <c r="K534" s="12">
        <f t="shared" si="61"/>
        <v>8.68</v>
      </c>
      <c r="L534" s="12"/>
    </row>
    <row r="535" spans="1:15" x14ac:dyDescent="0.25">
      <c r="A535" s="13"/>
      <c r="B535">
        <v>531</v>
      </c>
      <c r="C535" s="52">
        <f t="shared" si="62"/>
        <v>398.52000000000027</v>
      </c>
      <c r="D535" t="s">
        <v>15</v>
      </c>
      <c r="E535">
        <f>$G$3</f>
        <v>3.7000000000000002E-3</v>
      </c>
      <c r="F535" t="s">
        <v>7</v>
      </c>
      <c r="G535" s="42">
        <f t="shared" si="64"/>
        <v>1.4745240000000011</v>
      </c>
      <c r="I535" s="42">
        <f t="shared" si="63"/>
        <v>1.631952000000203</v>
      </c>
      <c r="K535" s="12">
        <f t="shared" si="61"/>
        <v>0</v>
      </c>
      <c r="L535" s="12"/>
    </row>
    <row r="536" spans="1:15" x14ac:dyDescent="0.25">
      <c r="A536" s="13"/>
      <c r="B536">
        <v>532</v>
      </c>
      <c r="C536" s="52">
        <f t="shared" si="62"/>
        <v>398.52000000000027</v>
      </c>
      <c r="D536" t="s">
        <v>15</v>
      </c>
      <c r="E536">
        <f>$G$3</f>
        <v>3.7000000000000002E-3</v>
      </c>
      <c r="F536" t="s">
        <v>7</v>
      </c>
      <c r="G536" s="42">
        <f t="shared" si="64"/>
        <v>1.4745240000000011</v>
      </c>
      <c r="I536" s="42">
        <f t="shared" si="63"/>
        <v>3.1064760000002041</v>
      </c>
      <c r="K536" s="12">
        <f t="shared" si="61"/>
        <v>0</v>
      </c>
      <c r="L536" s="12"/>
    </row>
    <row r="537" spans="1:15" x14ac:dyDescent="0.25">
      <c r="A537" s="13"/>
      <c r="B537">
        <v>533</v>
      </c>
      <c r="C537" s="52">
        <f t="shared" si="62"/>
        <v>398.52000000000027</v>
      </c>
      <c r="D537" t="s">
        <v>15</v>
      </c>
      <c r="E537">
        <f t="shared" si="65"/>
        <v>3.7000000000000002E-3</v>
      </c>
      <c r="F537" t="s">
        <v>7</v>
      </c>
      <c r="G537" s="42">
        <f t="shared" si="64"/>
        <v>1.4745240000000011</v>
      </c>
      <c r="I537" s="42">
        <f t="shared" si="63"/>
        <v>4.5810000000002056</v>
      </c>
      <c r="K537" s="12">
        <f t="shared" si="61"/>
        <v>0</v>
      </c>
      <c r="L537" s="12"/>
    </row>
    <row r="538" spans="1:15" x14ac:dyDescent="0.25">
      <c r="A538" s="13"/>
      <c r="B538">
        <v>534</v>
      </c>
      <c r="C538" s="52">
        <f t="shared" si="62"/>
        <v>398.52000000000027</v>
      </c>
      <c r="D538" t="s">
        <v>15</v>
      </c>
      <c r="E538">
        <f t="shared" si="65"/>
        <v>3.7000000000000002E-3</v>
      </c>
      <c r="F538" t="s">
        <v>7</v>
      </c>
      <c r="G538" s="42">
        <f t="shared" si="64"/>
        <v>1.4745240000000011</v>
      </c>
      <c r="I538" s="42">
        <f t="shared" si="63"/>
        <v>6.0555240000002062</v>
      </c>
      <c r="K538" s="12">
        <f t="shared" si="61"/>
        <v>0</v>
      </c>
      <c r="L538" s="12"/>
    </row>
    <row r="539" spans="1:15" x14ac:dyDescent="0.25">
      <c r="A539" s="13"/>
      <c r="B539">
        <v>535</v>
      </c>
      <c r="C539" s="52">
        <f t="shared" si="62"/>
        <v>398.52000000000027</v>
      </c>
      <c r="D539" t="s">
        <v>15</v>
      </c>
      <c r="E539">
        <f t="shared" si="65"/>
        <v>3.7000000000000002E-3</v>
      </c>
      <c r="F539" t="s">
        <v>7</v>
      </c>
      <c r="G539" s="42">
        <f t="shared" si="64"/>
        <v>1.4745240000000011</v>
      </c>
      <c r="I539" s="42">
        <f t="shared" si="63"/>
        <v>7.5300480000002068</v>
      </c>
      <c r="K539" s="12">
        <f t="shared" si="61"/>
        <v>0</v>
      </c>
      <c r="L539" s="12"/>
    </row>
    <row r="540" spans="1:15" x14ac:dyDescent="0.25">
      <c r="A540" s="13"/>
      <c r="B540">
        <v>536</v>
      </c>
      <c r="C540" s="52">
        <f t="shared" si="62"/>
        <v>398.52000000000027</v>
      </c>
      <c r="D540" t="s">
        <v>15</v>
      </c>
      <c r="E540">
        <f t="shared" si="65"/>
        <v>3.7000000000000002E-3</v>
      </c>
      <c r="F540" t="s">
        <v>7</v>
      </c>
      <c r="G540" s="42">
        <f t="shared" si="64"/>
        <v>1.4745240000000011</v>
      </c>
      <c r="I540" s="42">
        <f t="shared" si="63"/>
        <v>9.0045720000002074</v>
      </c>
      <c r="K540" s="12">
        <f t="shared" si="61"/>
        <v>8.68</v>
      </c>
      <c r="L540" s="12"/>
    </row>
    <row r="541" spans="1:15" x14ac:dyDescent="0.25">
      <c r="A541" s="13"/>
      <c r="B541">
        <v>537</v>
      </c>
      <c r="C541" s="52">
        <f t="shared" si="62"/>
        <v>407.20000000000027</v>
      </c>
      <c r="D541" t="s">
        <v>15</v>
      </c>
      <c r="E541">
        <f t="shared" si="65"/>
        <v>3.7000000000000002E-3</v>
      </c>
      <c r="F541" t="s">
        <v>7</v>
      </c>
      <c r="G541" s="42">
        <f t="shared" si="64"/>
        <v>1.5066400000000011</v>
      </c>
      <c r="I541" s="42">
        <f t="shared" si="63"/>
        <v>1.8312120000002088</v>
      </c>
      <c r="K541" s="12">
        <f t="shared" si="61"/>
        <v>0</v>
      </c>
      <c r="L541" s="12"/>
    </row>
    <row r="542" spans="1:15" x14ac:dyDescent="0.25">
      <c r="A542" s="13"/>
      <c r="B542">
        <v>538</v>
      </c>
      <c r="C542" s="52">
        <f t="shared" si="62"/>
        <v>407.20000000000027</v>
      </c>
      <c r="D542" t="s">
        <v>15</v>
      </c>
      <c r="E542">
        <f>$G$3</f>
        <v>3.7000000000000002E-3</v>
      </c>
      <c r="F542" t="s">
        <v>7</v>
      </c>
      <c r="G542" s="42">
        <f t="shared" si="64"/>
        <v>1.5066400000000011</v>
      </c>
      <c r="I542" s="42">
        <f t="shared" si="63"/>
        <v>3.3378520000002099</v>
      </c>
      <c r="K542" s="12">
        <f t="shared" si="61"/>
        <v>0</v>
      </c>
      <c r="L542" s="12"/>
    </row>
    <row r="543" spans="1:15" x14ac:dyDescent="0.25">
      <c r="A543" s="13"/>
      <c r="B543">
        <v>539</v>
      </c>
      <c r="C543" s="52">
        <f t="shared" si="62"/>
        <v>407.20000000000027</v>
      </c>
      <c r="D543" t="s">
        <v>15</v>
      </c>
      <c r="E543">
        <f>$G$3</f>
        <v>3.7000000000000002E-3</v>
      </c>
      <c r="F543" t="s">
        <v>7</v>
      </c>
      <c r="G543" s="42">
        <f t="shared" si="64"/>
        <v>1.5066400000000011</v>
      </c>
      <c r="I543" s="42">
        <f t="shared" si="63"/>
        <v>4.8444920000002112</v>
      </c>
      <c r="K543" s="12">
        <f t="shared" si="61"/>
        <v>0</v>
      </c>
      <c r="L543" s="12"/>
    </row>
    <row r="544" spans="1:15" x14ac:dyDescent="0.25">
      <c r="A544" s="13"/>
      <c r="B544" s="1">
        <v>540</v>
      </c>
      <c r="C544" s="52">
        <f t="shared" si="62"/>
        <v>407.20000000000027</v>
      </c>
      <c r="D544" s="1" t="s">
        <v>15</v>
      </c>
      <c r="E544" s="1">
        <f t="shared" si="65"/>
        <v>3.7000000000000002E-3</v>
      </c>
      <c r="F544" s="1" t="s">
        <v>7</v>
      </c>
      <c r="G544" s="42">
        <f t="shared" si="64"/>
        <v>1.5066400000000011</v>
      </c>
      <c r="H544" s="1"/>
      <c r="I544" s="42">
        <f t="shared" si="63"/>
        <v>6.3511320000002121</v>
      </c>
      <c r="J544" s="1"/>
      <c r="K544" s="14">
        <f t="shared" si="61"/>
        <v>0</v>
      </c>
      <c r="L544" s="14"/>
      <c r="M544" s="1"/>
      <c r="N544" s="1"/>
      <c r="O544" t="s">
        <v>33</v>
      </c>
    </row>
    <row r="545" spans="1:12" x14ac:dyDescent="0.25">
      <c r="A545" s="13"/>
      <c r="B545">
        <v>541</v>
      </c>
      <c r="C545" s="52">
        <f t="shared" si="62"/>
        <v>407.20000000000027</v>
      </c>
      <c r="D545" t="s">
        <v>15</v>
      </c>
      <c r="E545">
        <f t="shared" si="65"/>
        <v>3.7000000000000002E-3</v>
      </c>
      <c r="F545" t="s">
        <v>7</v>
      </c>
      <c r="G545" s="42">
        <f t="shared" si="64"/>
        <v>1.5066400000000011</v>
      </c>
      <c r="I545" s="42">
        <f t="shared" si="63"/>
        <v>7.8577720000002129</v>
      </c>
      <c r="K545" s="12">
        <f t="shared" si="61"/>
        <v>0</v>
      </c>
      <c r="L545" s="12"/>
    </row>
    <row r="546" spans="1:12" x14ac:dyDescent="0.25">
      <c r="A546" s="13"/>
      <c r="B546">
        <v>542</v>
      </c>
      <c r="C546" s="52">
        <f t="shared" si="62"/>
        <v>407.20000000000027</v>
      </c>
      <c r="D546" t="s">
        <v>15</v>
      </c>
      <c r="E546">
        <f t="shared" si="65"/>
        <v>3.7000000000000002E-3</v>
      </c>
      <c r="F546" t="s">
        <v>7</v>
      </c>
      <c r="G546" s="42">
        <f t="shared" si="64"/>
        <v>1.5066400000000011</v>
      </c>
      <c r="I546" s="42">
        <f t="shared" si="63"/>
        <v>9.3644120000002147</v>
      </c>
      <c r="K546" s="12">
        <f t="shared" si="61"/>
        <v>8.68</v>
      </c>
      <c r="L546" s="12"/>
    </row>
    <row r="547" spans="1:12" x14ac:dyDescent="0.25">
      <c r="A547" s="13"/>
      <c r="B547">
        <v>543</v>
      </c>
      <c r="C547" s="52">
        <f t="shared" si="62"/>
        <v>415.88000000000028</v>
      </c>
      <c r="D547" t="s">
        <v>15</v>
      </c>
      <c r="E547">
        <f t="shared" si="65"/>
        <v>3.7000000000000002E-3</v>
      </c>
      <c r="F547" t="s">
        <v>7</v>
      </c>
      <c r="G547" s="42">
        <f t="shared" si="64"/>
        <v>1.5387560000000011</v>
      </c>
      <c r="I547" s="42">
        <f t="shared" si="63"/>
        <v>2.2231680000002161</v>
      </c>
      <c r="K547" s="12">
        <f t="shared" si="61"/>
        <v>0</v>
      </c>
      <c r="L547" s="12"/>
    </row>
    <row r="548" spans="1:12" x14ac:dyDescent="0.25">
      <c r="A548" s="13"/>
      <c r="B548">
        <v>544</v>
      </c>
      <c r="C548" s="52">
        <f t="shared" si="62"/>
        <v>415.88000000000028</v>
      </c>
      <c r="D548" t="s">
        <v>15</v>
      </c>
      <c r="E548">
        <f t="shared" si="65"/>
        <v>3.7000000000000002E-3</v>
      </c>
      <c r="F548" t="s">
        <v>7</v>
      </c>
      <c r="G548" s="42">
        <f t="shared" si="64"/>
        <v>1.5387560000000011</v>
      </c>
      <c r="I548" s="42">
        <f t="shared" si="63"/>
        <v>3.7619240000002172</v>
      </c>
      <c r="K548" s="12">
        <f t="shared" si="61"/>
        <v>0</v>
      </c>
      <c r="L548" s="12"/>
    </row>
    <row r="549" spans="1:12" x14ac:dyDescent="0.25">
      <c r="A549" s="13"/>
      <c r="B549">
        <v>545</v>
      </c>
      <c r="C549" s="52">
        <f t="shared" si="62"/>
        <v>415.88000000000028</v>
      </c>
      <c r="D549" t="s">
        <v>15</v>
      </c>
      <c r="E549">
        <f>$G$3</f>
        <v>3.7000000000000002E-3</v>
      </c>
      <c r="F549" t="s">
        <v>7</v>
      </c>
      <c r="G549" s="42">
        <f t="shared" si="64"/>
        <v>1.5387560000000011</v>
      </c>
      <c r="I549" s="42">
        <f t="shared" si="63"/>
        <v>5.3006800000002183</v>
      </c>
      <c r="K549" s="12">
        <f t="shared" si="61"/>
        <v>0</v>
      </c>
      <c r="L549" s="12"/>
    </row>
    <row r="550" spans="1:12" x14ac:dyDescent="0.25">
      <c r="A550" s="13"/>
      <c r="B550">
        <v>546</v>
      </c>
      <c r="C550" s="52">
        <f t="shared" si="62"/>
        <v>415.88000000000028</v>
      </c>
      <c r="D550" t="s">
        <v>15</v>
      </c>
      <c r="E550">
        <f>$G$3</f>
        <v>3.7000000000000002E-3</v>
      </c>
      <c r="F550" t="s">
        <v>7</v>
      </c>
      <c r="G550" s="42">
        <f t="shared" si="64"/>
        <v>1.5387560000000011</v>
      </c>
      <c r="I550" s="42">
        <f t="shared" si="63"/>
        <v>6.8394360000002195</v>
      </c>
      <c r="K550" s="12">
        <f t="shared" si="61"/>
        <v>0</v>
      </c>
      <c r="L550" s="12"/>
    </row>
    <row r="551" spans="1:12" x14ac:dyDescent="0.25">
      <c r="A551" s="13"/>
      <c r="B551">
        <v>547</v>
      </c>
      <c r="C551" s="52">
        <f t="shared" si="62"/>
        <v>415.88000000000028</v>
      </c>
      <c r="D551" t="s">
        <v>15</v>
      </c>
      <c r="E551">
        <f t="shared" si="65"/>
        <v>3.7000000000000002E-3</v>
      </c>
      <c r="F551" t="s">
        <v>7</v>
      </c>
      <c r="G551" s="42">
        <f t="shared" si="64"/>
        <v>1.5387560000000011</v>
      </c>
      <c r="I551" s="42">
        <f t="shared" si="63"/>
        <v>8.3781920000002206</v>
      </c>
      <c r="K551" s="12">
        <f t="shared" si="61"/>
        <v>0</v>
      </c>
      <c r="L551" s="12"/>
    </row>
    <row r="552" spans="1:12" x14ac:dyDescent="0.25">
      <c r="A552" s="13"/>
      <c r="B552">
        <v>548</v>
      </c>
      <c r="C552" s="52">
        <f t="shared" si="62"/>
        <v>415.88000000000028</v>
      </c>
      <c r="D552" t="s">
        <v>15</v>
      </c>
      <c r="E552">
        <f t="shared" si="65"/>
        <v>3.7000000000000002E-3</v>
      </c>
      <c r="F552" t="s">
        <v>7</v>
      </c>
      <c r="G552" s="42">
        <f t="shared" si="64"/>
        <v>1.5387560000000011</v>
      </c>
      <c r="I552" s="42">
        <f t="shared" si="63"/>
        <v>9.9169480000002217</v>
      </c>
      <c r="K552" s="12">
        <f t="shared" si="61"/>
        <v>8.68</v>
      </c>
      <c r="L552" s="12"/>
    </row>
    <row r="553" spans="1:12" x14ac:dyDescent="0.25">
      <c r="A553" s="13"/>
      <c r="B553">
        <v>549</v>
      </c>
      <c r="C553" s="52">
        <f t="shared" si="62"/>
        <v>424.56000000000029</v>
      </c>
      <c r="D553" t="s">
        <v>15</v>
      </c>
      <c r="E553">
        <f t="shared" si="65"/>
        <v>3.7000000000000002E-3</v>
      </c>
      <c r="F553" t="s">
        <v>7</v>
      </c>
      <c r="G553" s="42">
        <f t="shared" si="64"/>
        <v>1.5708720000000012</v>
      </c>
      <c r="I553" s="42">
        <f t="shared" si="63"/>
        <v>2.8078200000002234</v>
      </c>
      <c r="K553" s="12">
        <f t="shared" si="61"/>
        <v>0</v>
      </c>
      <c r="L553" s="12"/>
    </row>
    <row r="554" spans="1:12" x14ac:dyDescent="0.25">
      <c r="A554" s="13"/>
      <c r="B554">
        <v>550</v>
      </c>
      <c r="C554" s="52">
        <f t="shared" si="62"/>
        <v>424.56000000000029</v>
      </c>
      <c r="D554" t="s">
        <v>15</v>
      </c>
      <c r="E554">
        <f t="shared" si="65"/>
        <v>3.7000000000000002E-3</v>
      </c>
      <c r="F554" t="s">
        <v>7</v>
      </c>
      <c r="G554" s="42">
        <f t="shared" si="64"/>
        <v>1.5708720000000012</v>
      </c>
      <c r="I554" s="42">
        <f t="shared" si="63"/>
        <v>4.3786920000002247</v>
      </c>
      <c r="K554" s="12">
        <f t="shared" si="61"/>
        <v>0</v>
      </c>
      <c r="L554" s="12"/>
    </row>
  </sheetData>
  <mergeCells count="1">
    <mergeCell ref="L1:N1"/>
  </mergeCells>
  <hyperlinks>
    <hyperlink ref="Q2" r:id="rId1"/>
  </hyperlinks>
  <pageMargins left="0.75" right="0.75" top="1" bottom="1" header="0.5" footer="0.5"/>
  <pageSetup orientation="portrait" horizontalDpi="4294967292" verticalDpi="4294967292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BITS2U de 910 a 9999 USD</vt:lpstr>
      <vt:lpstr>BITS2U de 520 a 910 USD</vt:lpstr>
      <vt:lpstr>BITS2U de 168 a 520 USD</vt:lpstr>
      <vt:lpstr>BITS2U de 8 a 168 USD</vt:lpstr>
    </vt:vector>
  </TitlesOfParts>
  <Manager/>
  <Company>ABCAsociados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Zaragoza</dc:creator>
  <cp:keywords/>
  <dc:description/>
  <cp:lastModifiedBy>Guerrero, Jesus</cp:lastModifiedBy>
  <cp:revision/>
  <dcterms:created xsi:type="dcterms:W3CDTF">2018-01-30T04:10:41Z</dcterms:created>
  <dcterms:modified xsi:type="dcterms:W3CDTF">2018-10-17T12:44:00Z</dcterms:modified>
  <cp:category/>
  <cp:contentStatus/>
</cp:coreProperties>
</file>